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建设工程勘察、设计企业资质延续初审意见汇总表(2025年第6批" sheetId="1" r:id="rId1"/>
  </sheets>
  <externalReferences>
    <externalReference r:id="rId2"/>
  </externalReferences>
  <definedNames>
    <definedName name="_xlnm._FilterDatabase" localSheetId="0" hidden="1">'建设工程勘察、设计企业资质延续初审意见汇总表(2025年第6批'!$B$3:$B$22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<sst xmlns="http://schemas.openxmlformats.org/spreadsheetml/2006/main" count="238" uniqueCount="108">
  <si>
    <t>附件</t>
  </si>
  <si>
    <t>建设工程勘察、设计企业资质延续初审意见汇总表(2025年第6批)</t>
  </si>
  <si>
    <t>序号</t>
  </si>
  <si>
    <t>公司名称</t>
  </si>
  <si>
    <t>统一社会信用代码</t>
  </si>
  <si>
    <t>法人代表</t>
  </si>
  <si>
    <t>注册地址</t>
  </si>
  <si>
    <t>申请事项</t>
  </si>
  <si>
    <t>申请资质等级</t>
  </si>
  <si>
    <t>审查意见</t>
  </si>
  <si>
    <t>湖南海岩工程咨询有限公司</t>
  </si>
  <si>
    <t>91430702MA4RJ9XX7W</t>
  </si>
  <si>
    <t>张恒</t>
  </si>
  <si>
    <t>延续</t>
  </si>
  <si>
    <t>建筑工程专业-乙级</t>
  </si>
  <si>
    <t>合格</t>
  </si>
  <si>
    <t>湖南经研电力设计有限公司</t>
  </si>
  <si>
    <t>9143010388376197X5</t>
  </si>
  <si>
    <t>蔡纲</t>
  </si>
  <si>
    <t>新能源发电专业-乙级</t>
  </si>
  <si>
    <t>湖南美颂上镜室内建筑设计有限公司</t>
  </si>
  <si>
    <t>91430105MA4L7RQU69</t>
  </si>
  <si>
    <t>王正龙</t>
  </si>
  <si>
    <t>建筑装饰工程设计专项-乙级</t>
  </si>
  <si>
    <t>湖南锐异资环科技有限公司</t>
  </si>
  <si>
    <t>91430104MA4M0M610N</t>
  </si>
  <si>
    <t>刘维</t>
  </si>
  <si>
    <t>固体废物处理处置工程-乙级</t>
  </si>
  <si>
    <t>冶金行业资质-乙级</t>
  </si>
  <si>
    <t>湖南四环环保科技有限公司</t>
  </si>
  <si>
    <t>91430121338532186A</t>
  </si>
  <si>
    <t>胡立</t>
  </si>
  <si>
    <t>污染修复工程-乙级</t>
  </si>
  <si>
    <t>新卓为（湖南）装饰设计工程有限公司</t>
  </si>
  <si>
    <t>91430100097482308E</t>
  </si>
  <si>
    <t>蔡伟</t>
  </si>
  <si>
    <t>中仕建工集团有限公司</t>
  </si>
  <si>
    <t>9143010267804463XU</t>
  </si>
  <si>
    <t>吴建仁</t>
  </si>
  <si>
    <t>建筑幕墙工程设计专项-乙级</t>
  </si>
  <si>
    <t>湖南湘江电力建设集团有限公司</t>
  </si>
  <si>
    <t>9143130066630318XH</t>
  </si>
  <si>
    <t>陈玲</t>
  </si>
  <si>
    <t>湖南弘坤善成工程咨询管理有限公司</t>
  </si>
  <si>
    <t>91430104734751604N</t>
  </si>
  <si>
    <t>杨永忠</t>
  </si>
  <si>
    <t>道路工程专业-乙级</t>
  </si>
  <si>
    <t>给水工程专业-乙级</t>
  </si>
  <si>
    <t>排水工程专业-乙级</t>
  </si>
  <si>
    <t>湖南省建筑科学研究院有限责任公司</t>
  </si>
  <si>
    <t>91430000444876302N</t>
  </si>
  <si>
    <t>戴勇军</t>
  </si>
  <si>
    <t>岩土工程-乙级</t>
  </si>
  <si>
    <t>湖南省交通科学研究院有限公司</t>
  </si>
  <si>
    <t>91430000444876396C</t>
  </si>
  <si>
    <t>郑长安</t>
  </si>
  <si>
    <t>水污染防治工程-乙级</t>
  </si>
  <si>
    <t>物理污染防治工程-乙级</t>
  </si>
  <si>
    <t>湖南省水务规划设计院有限公司</t>
  </si>
  <si>
    <t>91430000MA4QX9WR7L</t>
  </si>
  <si>
    <t>张旭辉</t>
  </si>
  <si>
    <t>劳务（工程钻探）</t>
  </si>
  <si>
    <t>郴州福地岩土工程勘察设计有限公司</t>
  </si>
  <si>
    <t>91431002563529178Y</t>
  </si>
  <si>
    <t>钟星星</t>
  </si>
  <si>
    <t>不合格</t>
  </si>
  <si>
    <t>湖南恒绿环保工程有限公司</t>
  </si>
  <si>
    <t>91430103MA4R7A5U1H</t>
  </si>
  <si>
    <t>潘高峰</t>
  </si>
  <si>
    <t>农业综合开发生态工程专业-乙级</t>
  </si>
  <si>
    <t>湖南宏基岩土工程有限公司</t>
  </si>
  <si>
    <t>91431103MA4Q0U2F5Y</t>
  </si>
  <si>
    <t>潘理科</t>
  </si>
  <si>
    <t>劳务（凿井）</t>
  </si>
  <si>
    <t>湖南鸿平电力建设有限公司</t>
  </si>
  <si>
    <t>91431300MA4L62PF3E</t>
  </si>
  <si>
    <t>李竹松</t>
  </si>
  <si>
    <t>工程测量-乙级</t>
  </si>
  <si>
    <t>湖南华建电力勘测设计咨询有限公司</t>
  </si>
  <si>
    <t>91430100MA4M6W6J88</t>
  </si>
  <si>
    <t>匡莹</t>
  </si>
  <si>
    <t>湖南木石汇建筑装饰工程有限责任公司</t>
  </si>
  <si>
    <t>91430111MA4L7J791R</t>
  </si>
  <si>
    <t>陈建军</t>
  </si>
  <si>
    <t>湖南泰鑫工程设计有限公司</t>
  </si>
  <si>
    <t>91430104MA4QYHM77T</t>
  </si>
  <si>
    <t>田云</t>
  </si>
  <si>
    <t>岩土工程勘察分项-乙级</t>
  </si>
  <si>
    <t>湖南湘楚鸿飞建筑设计有限公司</t>
  </si>
  <si>
    <t>91430200722567041A</t>
  </si>
  <si>
    <t>夏凯</t>
  </si>
  <si>
    <t>湖南易净环保科技有限公司</t>
  </si>
  <si>
    <t>91430100338380688J</t>
  </si>
  <si>
    <t>范宙</t>
  </si>
  <si>
    <t>湖南长存交通规划勘察设计有限公司</t>
  </si>
  <si>
    <t>9143120006639847X2</t>
  </si>
  <si>
    <t>张夏</t>
  </si>
  <si>
    <t>湖南中核岩土工程有限责任公司</t>
  </si>
  <si>
    <t>91430105395923642L</t>
  </si>
  <si>
    <t>谭琪</t>
  </si>
  <si>
    <t>中交宏禹（湖南）水利工程有限公司</t>
  </si>
  <si>
    <t>914300007225638170</t>
  </si>
  <si>
    <t>彭春雷</t>
  </si>
  <si>
    <t>株洲开发区千年科技有限责任公司</t>
  </si>
  <si>
    <t>9143021171709207X5</t>
  </si>
  <si>
    <t>张建明</t>
  </si>
  <si>
    <t>变电工程专业-乙级</t>
  </si>
  <si>
    <t>送电工程专业-乙级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</si>
</sst>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0858;\Downloads\c260158b-4077-4319-9516-4ac4748bab3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</sheetNames>
    <sheetDataSet>
      <sheetData sheetId="0">
        <row r="1">
          <cell r="A1" t="str">
            <v>公司名称</v>
          </cell>
          <cell r="B1" t="str">
            <v>统一社会信用代码</v>
          </cell>
          <cell r="C1" t="str">
            <v>企业注册地址</v>
          </cell>
        </row>
        <row r="2">
          <cell r="A2" t="str">
            <v>湖南省建筑科学研究院有限责任公司</v>
          </cell>
          <cell r="B2" t="str">
            <v>91430000444876302N</v>
          </cell>
          <cell r="C2" t="str">
            <v>湖南省长沙市开福区文创路7号马栏山创意中心C栋101</v>
          </cell>
        </row>
        <row r="3">
          <cell r="A3" t="str">
            <v>湖南省建筑科学研究院有限责任公司</v>
          </cell>
          <cell r="B3" t="str">
            <v>91430000444876302N</v>
          </cell>
          <cell r="C3" t="str">
            <v>湖南省长沙市开福区文创路7号马栏山创意中心C栋101</v>
          </cell>
        </row>
        <row r="4">
          <cell r="A4" t="str">
            <v>湖南锐异资环科技有限公司</v>
          </cell>
          <cell r="B4" t="str">
            <v>91430104MA4M0M610N</v>
          </cell>
          <cell r="C4" t="str">
            <v>学士街道玉莲路32号联东优谷工业园一号地10栋裙楼二层</v>
          </cell>
        </row>
        <row r="5">
          <cell r="A5" t="str">
            <v>湖南锐异资环科技有限公司</v>
          </cell>
          <cell r="B5" t="str">
            <v>91430104MA4M0M610N</v>
          </cell>
          <cell r="C5" t="str">
            <v>学士街道玉莲路32号联东优谷工业园一号地10栋裙楼二层</v>
          </cell>
        </row>
        <row r="6">
          <cell r="A6" t="str">
            <v>湖南木石汇建筑装饰工程有限责任公司</v>
          </cell>
          <cell r="B6" t="str">
            <v>91430111MA4L7J791R</v>
          </cell>
          <cell r="C6" t="str">
            <v>万家丽中路二段8号华晨商业广场第2、3栋N单元26层2608房</v>
          </cell>
        </row>
        <row r="7">
          <cell r="A7" t="str">
            <v>湖南木石汇建筑装饰工程有限责任公司</v>
          </cell>
          <cell r="B7" t="str">
            <v>91430111MA4L7J791R</v>
          </cell>
          <cell r="C7" t="str">
            <v>万家丽中路二段8号华晨商业广场第2、3栋N单元26层2608房</v>
          </cell>
        </row>
        <row r="8">
          <cell r="A8" t="str">
            <v>湖南弘坤善成工程咨询管理有限公司</v>
          </cell>
          <cell r="B8" t="str">
            <v>91430104734751604N</v>
          </cell>
          <cell r="C8" t="str">
            <v>湖南省长沙市岳麓区望城坡裕园大厦1单元3楼</v>
          </cell>
        </row>
        <row r="9">
          <cell r="A9" t="str">
            <v>湖南弘坤善成工程咨询管理有限公司</v>
          </cell>
          <cell r="B9" t="str">
            <v>91430104734751604N</v>
          </cell>
          <cell r="C9" t="str">
            <v>湖南省长沙市岳麓区望城坡裕园大厦1单元3楼</v>
          </cell>
        </row>
        <row r="10">
          <cell r="A10" t="str">
            <v>湖南弘坤善成工程咨询管理有限公司</v>
          </cell>
          <cell r="B10" t="str">
            <v>91430104734751604N</v>
          </cell>
          <cell r="C10" t="str">
            <v>湖南省长沙市岳麓区望城坡裕园大厦1单元3楼</v>
          </cell>
        </row>
        <row r="11">
          <cell r="A11" t="str">
            <v>湖南弘坤善成工程咨询管理有限公司</v>
          </cell>
          <cell r="B11" t="str">
            <v>91430104734751604N</v>
          </cell>
          <cell r="C11" t="str">
            <v>湖南省长沙市岳麓区望城坡裕园大厦1单元3楼</v>
          </cell>
        </row>
        <row r="12">
          <cell r="A12" t="str">
            <v>湖南弘坤善成工程咨询管理有限公司</v>
          </cell>
          <cell r="B12" t="str">
            <v>91430104734751604N</v>
          </cell>
          <cell r="C12" t="str">
            <v>湖南省长沙市岳麓区望城坡裕园大厦1单元3楼</v>
          </cell>
        </row>
        <row r="13">
          <cell r="A13" t="str">
            <v>湖南弘坤善成工程咨询管理有限公司</v>
          </cell>
          <cell r="B13" t="str">
            <v>91430104734751604N</v>
          </cell>
          <cell r="C13" t="str">
            <v>湖南省长沙市岳麓区望城坡裕园大厦1单元3楼</v>
          </cell>
        </row>
        <row r="14">
          <cell r="A14" t="str">
            <v>湖南弘坤善成工程咨询管理有限公司</v>
          </cell>
          <cell r="B14" t="str">
            <v>91430104734751604N</v>
          </cell>
          <cell r="C14" t="str">
            <v>湖南省长沙市岳麓区望城坡裕园大厦1单元3楼</v>
          </cell>
        </row>
        <row r="15">
          <cell r="A15" t="str">
            <v>湖南弘坤善成工程咨询管理有限公司</v>
          </cell>
          <cell r="B15" t="str">
            <v>91430104734751604N</v>
          </cell>
          <cell r="C15" t="str">
            <v>湖南省长沙市岳麓区望城坡裕园大厦1单元3楼</v>
          </cell>
        </row>
        <row r="16">
          <cell r="A16" t="str">
            <v>湖南弘坤善成工程咨询管理有限公司</v>
          </cell>
          <cell r="B16" t="str">
            <v>91430104734751604N</v>
          </cell>
          <cell r="C16" t="str">
            <v>湖南省长沙市岳麓区望城坡裕园大厦1单元3楼</v>
          </cell>
        </row>
        <row r="17">
          <cell r="A17" t="str">
            <v>湖南弘坤善成工程咨询管理有限公司</v>
          </cell>
          <cell r="B17" t="str">
            <v>91430104734751604N</v>
          </cell>
          <cell r="C17" t="str">
            <v>湖南省长沙市岳麓区望城坡裕园大厦1单元3楼</v>
          </cell>
        </row>
        <row r="18">
          <cell r="A18" t="str">
            <v>湖南海岩工程咨询有限公司</v>
          </cell>
          <cell r="B18" t="str">
            <v>91430702MA4RJ9XX7W</v>
          </cell>
          <cell r="C18" t="str">
            <v>长沙高新开发区岳麓西大道 588号芯城科技园1栋404-11室</v>
          </cell>
        </row>
        <row r="19">
          <cell r="A19" t="str">
            <v>湖南海岩工程咨询有限公司</v>
          </cell>
          <cell r="B19" t="str">
            <v>91430702MA4RJ9XX7W</v>
          </cell>
          <cell r="C19" t="str">
            <v>长沙高新开发区岳麓西大道 588号芯城科技园1栋404-11室</v>
          </cell>
        </row>
        <row r="20">
          <cell r="A20" t="str">
            <v>湖南湘楚鸿飞建筑设计有限公司</v>
          </cell>
          <cell r="B20" t="str">
            <v>91430200722567041A</v>
          </cell>
          <cell r="C20" t="str">
            <v>珠江南路248号湘瓷综合楼二楼</v>
          </cell>
        </row>
        <row r="21">
          <cell r="A21" t="str">
            <v>湖南湘楚鸿飞建筑设计有限公司</v>
          </cell>
          <cell r="B21" t="str">
            <v>91430200722567041A</v>
          </cell>
          <cell r="C21" t="str">
            <v>珠江南路248号湘瓷综合楼二楼</v>
          </cell>
        </row>
        <row r="22">
          <cell r="A22" t="str">
            <v>湖南长存交通规划勘察设计有限公司</v>
          </cell>
          <cell r="B22" t="str">
            <v>9143120006639847X2</v>
          </cell>
          <cell r="C22" t="str">
            <v>怀化市鹤城区花溪路世纪花园主楼C座3楼</v>
          </cell>
        </row>
        <row r="23">
          <cell r="A23" t="str">
            <v>湖南长存交通规划勘察设计有限公司</v>
          </cell>
          <cell r="B23" t="str">
            <v>9143120006639847X2</v>
          </cell>
          <cell r="C23" t="str">
            <v>怀化市鹤城区花溪路世纪花园主楼C座3楼</v>
          </cell>
        </row>
        <row r="24">
          <cell r="A24" t="str">
            <v>中仕建工集团有限公司</v>
          </cell>
          <cell r="B24" t="str">
            <v>9143010267804463XU</v>
          </cell>
          <cell r="C24" t="str">
            <v>长沙市雨花区人民东路58号新三诚大厦2108房</v>
          </cell>
        </row>
        <row r="25">
          <cell r="A25" t="str">
            <v>中仕建工集团有限公司</v>
          </cell>
          <cell r="B25" t="str">
            <v>9143010267804463XU</v>
          </cell>
          <cell r="C25" t="str">
            <v>长沙市雨花区人民东路58号新三诚大厦2108房</v>
          </cell>
        </row>
        <row r="26">
          <cell r="A26" t="str">
            <v>新卓为（湖南）装饰设计工程有限公司</v>
          </cell>
          <cell r="B26" t="str">
            <v>91430100097482308E</v>
          </cell>
          <cell r="C26" t="str">
            <v>湖南省长沙市天心区新开铺街道长沙市天心区新姚北路399号博林金谷小区1928号房</v>
          </cell>
        </row>
        <row r="27">
          <cell r="A27" t="str">
            <v>新卓为（湖南）装饰设计工程有限公司</v>
          </cell>
          <cell r="B27" t="str">
            <v>91430100097482308E</v>
          </cell>
          <cell r="C27" t="str">
            <v>湖南省长沙市天心区新开铺街道长沙市天心区新姚北路399号博林金谷小区1928号房</v>
          </cell>
        </row>
        <row r="28">
          <cell r="A28" t="str">
            <v>郴州福地岩土工程勘察设计有限公司</v>
          </cell>
          <cell r="B28" t="str">
            <v>91431002563529178Y</v>
          </cell>
          <cell r="C28" t="str">
            <v>北湖区青年大道阳光时代3-901</v>
          </cell>
        </row>
        <row r="29">
          <cell r="A29" t="str">
            <v>郴州福地岩土工程勘察设计有限公司</v>
          </cell>
          <cell r="B29" t="str">
            <v>91431002563529178Y</v>
          </cell>
          <cell r="C29" t="str">
            <v>北湖区青年大道阳光时代3-901</v>
          </cell>
        </row>
        <row r="30">
          <cell r="A30" t="str">
            <v>湖南宏基岩土工程有限公司</v>
          </cell>
          <cell r="B30" t="str">
            <v>91431103MA4Q0U2F5Y</v>
          </cell>
          <cell r="C30" t="str">
            <v>零陵北路225号佰乐福商业广场1栋706号</v>
          </cell>
        </row>
        <row r="31">
          <cell r="A31" t="str">
            <v>湖南宏基岩土工程有限公司</v>
          </cell>
          <cell r="B31" t="str">
            <v>91431103MA4Q0U2F5Y</v>
          </cell>
          <cell r="C31" t="str">
            <v>零陵北路225号佰乐福商业广场1栋706号</v>
          </cell>
        </row>
        <row r="32">
          <cell r="A32" t="str">
            <v>湖南宏基岩土工程有限公司</v>
          </cell>
          <cell r="B32" t="str">
            <v>91431103MA4Q0U2F5Y</v>
          </cell>
          <cell r="C32" t="str">
            <v>零陵北路225号佰乐福商业广场1栋706号</v>
          </cell>
        </row>
        <row r="33">
          <cell r="A33" t="str">
            <v>湖南宏基岩土工程有限公司</v>
          </cell>
          <cell r="B33" t="str">
            <v>91431103MA4Q0U2F5Y</v>
          </cell>
          <cell r="C33" t="str">
            <v>零陵北路225号佰乐福商业广场1栋706号</v>
          </cell>
        </row>
        <row r="34">
          <cell r="A34" t="str">
            <v>湖南美颂上镜室内建筑设计有限公司</v>
          </cell>
          <cell r="B34" t="str">
            <v>91430105MA4L7RQU69</v>
          </cell>
          <cell r="C34" t="str">
            <v>长沙市开福区新河街道晴岚路68号北辰凤凰天阶苑B1E1区第B1E1栋5002房</v>
          </cell>
        </row>
        <row r="35">
          <cell r="A35" t="str">
            <v>湖南美颂上镜室内建筑设计有限公司</v>
          </cell>
          <cell r="B35" t="str">
            <v>91430105MA4L7RQU69</v>
          </cell>
          <cell r="C35" t="str">
            <v>长沙市开福区新河街道晴岚路68号北辰凤凰天阶苑B1E1区第B1E1栋5002房</v>
          </cell>
        </row>
        <row r="36">
          <cell r="A36" t="str">
            <v>湖南四环环保科技有限公司</v>
          </cell>
          <cell r="B36" t="str">
            <v>91430121338532186A</v>
          </cell>
          <cell r="C36" t="str">
            <v>长沙经济技术开发区螺丝塘路1号、3号德普五和企业园一期6栋304</v>
          </cell>
        </row>
        <row r="37">
          <cell r="A37" t="str">
            <v>湖南四环环保科技有限公司</v>
          </cell>
          <cell r="B37" t="str">
            <v>91430121338532186A</v>
          </cell>
          <cell r="C37" t="str">
            <v>长沙经济技术开发区螺丝塘路1号、3号德普五和企业园一期6栋304</v>
          </cell>
        </row>
        <row r="38">
          <cell r="A38" t="str">
            <v>湖南经研电力设计有限公司</v>
          </cell>
          <cell r="B38" t="str">
            <v>9143010388376197X5</v>
          </cell>
          <cell r="C38" t="str">
            <v>长沙市雨花区侯家塘街道韶山北路380号</v>
          </cell>
        </row>
        <row r="39">
          <cell r="A39" t="str">
            <v>湖南经研电力设计有限公司</v>
          </cell>
          <cell r="B39" t="str">
            <v>9143010388376197X5</v>
          </cell>
          <cell r="C39" t="str">
            <v>长沙市雨花区侯家塘街道韶山北路380号</v>
          </cell>
        </row>
        <row r="40">
          <cell r="A40" t="str">
            <v>湖南鸿平电力建设有限公司</v>
          </cell>
          <cell r="B40" t="str">
            <v>91431300MA4L62PF3E</v>
          </cell>
          <cell r="C40" t="str">
            <v>湖南省娄底市娄星区秀石街吉星广场11楼</v>
          </cell>
        </row>
        <row r="41">
          <cell r="A41" t="str">
            <v>湖南鸿平电力建设有限公司</v>
          </cell>
          <cell r="B41" t="str">
            <v>91431300MA4L62PF3E</v>
          </cell>
          <cell r="C41" t="str">
            <v>湖南省娄底市娄星区秀石街吉星广场11楼</v>
          </cell>
        </row>
        <row r="42">
          <cell r="A42" t="str">
            <v>湖南省交通科学研究院有限公司</v>
          </cell>
          <cell r="B42" t="str">
            <v>91430000444876396C</v>
          </cell>
          <cell r="C42" t="str">
            <v>长沙市天心区新联南路126号</v>
          </cell>
        </row>
        <row r="43">
          <cell r="A43" t="str">
            <v>湖南省交通科学研究院有限公司</v>
          </cell>
          <cell r="B43" t="str">
            <v>91430000444876396C</v>
          </cell>
          <cell r="C43" t="str">
            <v>长沙市天心区新联南路126号</v>
          </cell>
        </row>
        <row r="44">
          <cell r="A44" t="str">
            <v>湖南泰鑫工程设计有限公司</v>
          </cell>
          <cell r="B44" t="str">
            <v>91430104MA4QYHM77T</v>
          </cell>
          <cell r="C44" t="str">
            <v>湖南省长沙市天心区环保西路199号标准厂房（一）601-1</v>
          </cell>
        </row>
        <row r="45">
          <cell r="A45" t="str">
            <v>湖南泰鑫工程设计有限公司</v>
          </cell>
          <cell r="B45" t="str">
            <v>91430104MA4QYHM77T</v>
          </cell>
          <cell r="C45" t="str">
            <v>湖南省长沙市天心区环保西路199号标准厂房（一）601-1</v>
          </cell>
        </row>
        <row r="46">
          <cell r="A46" t="str">
            <v>中交宏禹（湖南）水利工程有限公司</v>
          </cell>
          <cell r="B46" t="str">
            <v>914300007225638170</v>
          </cell>
          <cell r="C46" t="str">
            <v>长沙市雨花区环保东路一段29号</v>
          </cell>
        </row>
        <row r="47">
          <cell r="A47" t="str">
            <v>中交宏禹（湖南）水利工程有限公司</v>
          </cell>
          <cell r="B47" t="str">
            <v>914300007225638170</v>
          </cell>
          <cell r="C47" t="str">
            <v>长沙市雨花区环保东路一段29号</v>
          </cell>
        </row>
        <row r="48">
          <cell r="A48" t="str">
            <v>湖南易净环保科技有限公司</v>
          </cell>
          <cell r="B48" t="str">
            <v>91430100338380688J</v>
          </cell>
          <cell r="C48" t="str">
            <v>长沙高新开发区麓云路100号兴工科技园13号厂房305、307号房</v>
          </cell>
        </row>
        <row r="49">
          <cell r="A49" t="str">
            <v>湖南易净环保科技有限公司</v>
          </cell>
          <cell r="B49" t="str">
            <v>91430100338380688J</v>
          </cell>
          <cell r="C49" t="str">
            <v>长沙高新开发区麓云路100号兴工科技园13号厂房305、307号房</v>
          </cell>
        </row>
        <row r="50">
          <cell r="A50" t="str">
            <v>湖南省水务规划设计院有限公司</v>
          </cell>
          <cell r="B50" t="str">
            <v>91430000MA4QX9WR7L</v>
          </cell>
          <cell r="C50" t="str">
            <v>长沙市开福区芙蓉北路二段158号</v>
          </cell>
        </row>
        <row r="51">
          <cell r="A51" t="str">
            <v>湖南省水务规划设计院有限公司</v>
          </cell>
          <cell r="B51" t="str">
            <v>91430000MA4QX9WR7L</v>
          </cell>
          <cell r="C51" t="str">
            <v>长沙市开福区芙蓉北路二段158号</v>
          </cell>
        </row>
        <row r="52">
          <cell r="A52" t="str">
            <v>湖南省水务规划设计院有限公司</v>
          </cell>
          <cell r="B52" t="str">
            <v>91430000MA4QX9WR7L</v>
          </cell>
          <cell r="C52" t="str">
            <v>长沙市开福区芙蓉北路二段158号</v>
          </cell>
        </row>
        <row r="53">
          <cell r="A53" t="str">
            <v>湖南省水务规划设计院有限公司</v>
          </cell>
          <cell r="B53" t="str">
            <v>91430000MA4QX9WR7L</v>
          </cell>
          <cell r="C53" t="str">
            <v>长沙市开福区芙蓉北路二段158号</v>
          </cell>
        </row>
        <row r="54">
          <cell r="A54" t="str">
            <v>湖南省水务规划设计院有限公司</v>
          </cell>
          <cell r="B54" t="str">
            <v>91430000MA4QX9WR7L</v>
          </cell>
          <cell r="C54" t="str">
            <v>长沙市开福区芙蓉北路二段158号</v>
          </cell>
        </row>
        <row r="55">
          <cell r="A55" t="str">
            <v>湖南省水务规划设计院有限公司</v>
          </cell>
          <cell r="B55" t="str">
            <v>91430000MA4QX9WR7L</v>
          </cell>
          <cell r="C55" t="str">
            <v>长沙市开福区芙蓉北路二段158号</v>
          </cell>
        </row>
        <row r="56">
          <cell r="A56" t="str">
            <v>湖南恒绿环保工程有限公司</v>
          </cell>
          <cell r="B56" t="str">
            <v>430103000481452</v>
          </cell>
          <cell r="C56" t="str">
            <v>新韶西路287号熙山园2栋1106</v>
          </cell>
        </row>
        <row r="57">
          <cell r="A57" t="str">
            <v>湖南恒绿环保工程有限公司</v>
          </cell>
          <cell r="B57" t="str">
            <v>430103000481452</v>
          </cell>
          <cell r="C57" t="str">
            <v>新韶西路287号熙山园2栋1106</v>
          </cell>
        </row>
        <row r="58">
          <cell r="A58" t="str">
            <v>湖南华建电力勘测设计咨询有限公司</v>
          </cell>
          <cell r="B58" t="str">
            <v>91430100MA4M6W6J88</v>
          </cell>
          <cell r="C58" t="str">
            <v>长沙高新开发区文轩路27号麓谷钰园F4栋1603号</v>
          </cell>
        </row>
        <row r="59">
          <cell r="A59" t="str">
            <v>湖南华建电力勘测设计咨询有限公司</v>
          </cell>
          <cell r="B59" t="str">
            <v>91430100MA4M6W6J88</v>
          </cell>
          <cell r="C59" t="str">
            <v>长沙高新开发区文轩路27号麓谷钰园F4栋1603号</v>
          </cell>
        </row>
        <row r="60">
          <cell r="A60" t="str">
            <v>湖南锐异资环科技有限公司</v>
          </cell>
          <cell r="B60" t="str">
            <v>91430104MA4M0M610N</v>
          </cell>
          <cell r="C60" t="str">
            <v>学士街道玉莲路32号联东优谷工业园一号地10栋裙楼二层</v>
          </cell>
        </row>
        <row r="61">
          <cell r="A61" t="str">
            <v>湖南锐异资环科技有限公司</v>
          </cell>
          <cell r="B61" t="str">
            <v>91430104MA4M0M610N</v>
          </cell>
          <cell r="C61" t="str">
            <v>学士街道玉莲路32号联东优谷工业园一号地10栋裙楼二层</v>
          </cell>
        </row>
        <row r="62">
          <cell r="A62" t="str">
            <v>湖南省交通科学研究院有限公司</v>
          </cell>
          <cell r="B62" t="str">
            <v>91430000444876396C</v>
          </cell>
          <cell r="C62" t="str">
            <v>长沙市天心区新联南路126号</v>
          </cell>
        </row>
        <row r="63">
          <cell r="A63" t="str">
            <v>湖南省交通科学研究院有限公司</v>
          </cell>
          <cell r="B63" t="str">
            <v>91430000444876396C</v>
          </cell>
          <cell r="C63" t="str">
            <v>长沙市天心区新联南路126号</v>
          </cell>
        </row>
        <row r="64">
          <cell r="A64" t="str">
            <v>湖南湘江电力建设集团有限公司</v>
          </cell>
          <cell r="B64" t="str">
            <v>9143130066630318XH</v>
          </cell>
          <cell r="C64" t="str">
            <v>娄底市经济技术开发区太和工业园太和路6号</v>
          </cell>
        </row>
        <row r="65">
          <cell r="A65" t="str">
            <v>湖南湘江电力建设集团有限公司</v>
          </cell>
          <cell r="B65" t="str">
            <v>9143130066630318XH</v>
          </cell>
          <cell r="C65" t="str">
            <v>娄底市经济技术开发区太和工业园太和路6号</v>
          </cell>
        </row>
        <row r="66">
          <cell r="A66" t="str">
            <v>株洲开发区千年科技有限责任公司</v>
          </cell>
          <cell r="B66" t="str">
            <v>9143021171709207X5</v>
          </cell>
          <cell r="C66" t="str">
            <v>株洲市天元区泰华一村综合楼</v>
          </cell>
        </row>
        <row r="67">
          <cell r="A67" t="str">
            <v>株洲开发区千年科技有限责任公司</v>
          </cell>
          <cell r="B67" t="str">
            <v>9143021171709207X5</v>
          </cell>
          <cell r="C67" t="str">
            <v>株洲市天元区泰华一村综合楼</v>
          </cell>
        </row>
        <row r="68">
          <cell r="A68" t="str">
            <v>株洲开发区千年科技有限责任公司</v>
          </cell>
          <cell r="B68" t="str">
            <v>9143021171709207X5</v>
          </cell>
          <cell r="C68" t="str">
            <v>株洲市天元区泰华一村综合楼</v>
          </cell>
        </row>
        <row r="69">
          <cell r="A69" t="str">
            <v>株洲开发区千年科技有限责任公司</v>
          </cell>
          <cell r="B69" t="str">
            <v>9143021171709207X5</v>
          </cell>
          <cell r="C69" t="str">
            <v>株洲市天元区泰华一村综合楼</v>
          </cell>
        </row>
        <row r="70">
          <cell r="A70" t="str">
            <v>中仕建工集团有限公司</v>
          </cell>
          <cell r="B70" t="str">
            <v>中仕建工集团有限公司</v>
          </cell>
          <cell r="C70" t="str">
            <v>长沙市雨花区人民东路58号新三诚大厦2108房</v>
          </cell>
        </row>
        <row r="71">
          <cell r="A71" t="str">
            <v>中仕建工集团有限公司</v>
          </cell>
          <cell r="B71" t="str">
            <v>中仕建工集团有限公司</v>
          </cell>
          <cell r="C71" t="str">
            <v>长沙市雨花区人民东路58号新三诚大厦2108房</v>
          </cell>
        </row>
        <row r="72">
          <cell r="A72" t="str">
            <v>湖南中核岩土工程有限责任公司</v>
          </cell>
          <cell r="B72" t="str">
            <v>91430105395923642L</v>
          </cell>
          <cell r="C72" t="str">
            <v>长沙市开福区德雅路1488号鑫政大厦1601房</v>
          </cell>
        </row>
        <row r="73">
          <cell r="A73" t="str">
            <v>湖南中核岩土工程有限责任公司</v>
          </cell>
          <cell r="B73" t="str">
            <v>91430105395923642L</v>
          </cell>
          <cell r="C73" t="str">
            <v>长沙市开福区德雅路1488号鑫政大厦1601房</v>
          </cell>
        </row>
        <row r="74">
          <cell r="A74" t="str">
            <v>湖南中核岩土工程有限责任公司</v>
          </cell>
          <cell r="B74" t="str">
            <v>91430105395923642L</v>
          </cell>
          <cell r="C74" t="str">
            <v>长沙市开福区德雅路1488号鑫政大厦1601房</v>
          </cell>
        </row>
        <row r="75">
          <cell r="A75" t="str">
            <v>湖南中核岩土工程有限责任公司</v>
          </cell>
          <cell r="B75" t="str">
            <v>91430105395923642L</v>
          </cell>
          <cell r="C75" t="str">
            <v>长沙市开福区德雅路1488号鑫政大厦1601房</v>
          </cell>
        </row>
        <row r="76">
          <cell r="A76" t="str">
            <v>湖南锐异资环科技有限公司</v>
          </cell>
          <cell r="B76" t="str">
            <v>91430104MA4M0M610N</v>
          </cell>
          <cell r="C76" t="str">
            <v>学士街道玉莲路32号联东优谷工业园一号地10栋裙楼二层</v>
          </cell>
        </row>
        <row r="77">
          <cell r="A77" t="str">
            <v>湖南锐异资环科技有限公司</v>
          </cell>
          <cell r="B77" t="str">
            <v>91430104MA4M0M610N</v>
          </cell>
          <cell r="C77" t="str">
            <v>学士街道玉莲路32号联东优谷工业园一号地10栋裙楼二层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2" sqref="A2:H2"/>
    </sheetView>
  </sheetViews>
  <sheetFormatPr defaultColWidth="9.02654867256637" defaultRowHeight="13.5" outlineLevelCol="7"/>
  <cols>
    <col min="1" max="1" width="5.52212389380531" customWidth="1"/>
    <col min="2" max="2" width="22.3097345132743" customWidth="1"/>
    <col min="3" max="3" width="26.7522123893805" customWidth="1"/>
    <col min="4" max="4" width="17.2654867256637" customWidth="1"/>
    <col min="5" max="5" width="36.0442477876106" customWidth="1"/>
    <col min="6" max="6" width="19.0530973451327" customWidth="1"/>
    <col min="7" max="7" width="23.7699115044248" customWidth="1"/>
    <col min="8" max="8" width="23.9026548672566" customWidth="1"/>
  </cols>
  <sheetData>
    <row r="1" ht="17.6" spans="1:1">
      <c r="A1" s="1" t="s">
        <v>0</v>
      </c>
    </row>
    <row r="2" ht="30" customHeight="1" spans="1:8">
      <c r="A2" s="2" t="s">
        <v>1</v>
      </c>
      <c r="B2" s="2"/>
      <c r="C2" s="3"/>
      <c r="D2" s="3"/>
      <c r="E2" s="3"/>
      <c r="F2" s="2"/>
      <c r="G2" s="2"/>
      <c r="H2" s="2"/>
    </row>
    <row r="3" ht="5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35.25" spans="1:8">
      <c r="A4" s="5">
        <v>1</v>
      </c>
      <c r="B4" s="6" t="s">
        <v>10</v>
      </c>
      <c r="C4" s="6" t="s">
        <v>11</v>
      </c>
      <c r="D4" s="6" t="s">
        <v>12</v>
      </c>
      <c r="E4" s="6" t="str">
        <f>VLOOKUP(B4,'[1]0'!$A$1:$C$77,3,FALSE)</f>
        <v>长沙高新开发区岳麓西大道 588号芯城科技园1栋404-11室</v>
      </c>
      <c r="F4" s="6" t="s">
        <v>13</v>
      </c>
      <c r="G4" s="6" t="s">
        <v>14</v>
      </c>
      <c r="H4" s="6" t="s">
        <v>15</v>
      </c>
    </row>
    <row r="5" ht="35.25" spans="1:8">
      <c r="A5" s="5">
        <v>2</v>
      </c>
      <c r="B5" s="6" t="s">
        <v>16</v>
      </c>
      <c r="C5" s="6" t="s">
        <v>17</v>
      </c>
      <c r="D5" s="6" t="s">
        <v>18</v>
      </c>
      <c r="E5" s="6" t="str">
        <f>VLOOKUP(B5,'[1]0'!$A$1:$C$77,3,FALSE)</f>
        <v>长沙市雨花区侯家塘街道韶山北路380号</v>
      </c>
      <c r="F5" s="6" t="s">
        <v>13</v>
      </c>
      <c r="G5" s="6" t="s">
        <v>19</v>
      </c>
      <c r="H5" s="6" t="s">
        <v>15</v>
      </c>
    </row>
    <row r="6" ht="52.9" spans="1:8">
      <c r="A6" s="5">
        <v>3</v>
      </c>
      <c r="B6" s="6" t="s">
        <v>20</v>
      </c>
      <c r="C6" s="6" t="s">
        <v>21</v>
      </c>
      <c r="D6" s="6" t="s">
        <v>22</v>
      </c>
      <c r="E6" s="6" t="str">
        <f>VLOOKUP(B6,'[1]0'!$A$1:$C$77,3,FALSE)</f>
        <v>长沙市开福区新河街道晴岚路68号北辰凤凰天阶苑B1E1区第B1E1栋5002房</v>
      </c>
      <c r="F6" s="6" t="s">
        <v>13</v>
      </c>
      <c r="G6" s="6" t="s">
        <v>23</v>
      </c>
      <c r="H6" s="6" t="s">
        <v>15</v>
      </c>
    </row>
    <row r="7" ht="52.9" spans="1:8">
      <c r="A7" s="5">
        <v>4</v>
      </c>
      <c r="B7" s="6" t="s">
        <v>24</v>
      </c>
      <c r="C7" s="6" t="s">
        <v>25</v>
      </c>
      <c r="D7" s="6" t="s">
        <v>26</v>
      </c>
      <c r="E7" s="6" t="str">
        <f>VLOOKUP(B7,'[1]0'!$A$1:$C$77,3,FALSE)</f>
        <v>学士街道玉莲路32号联东优谷工业园一号地10栋裙楼二层</v>
      </c>
      <c r="F7" s="6" t="s">
        <v>13</v>
      </c>
      <c r="G7" s="6" t="s">
        <v>27</v>
      </c>
      <c r="H7" s="6" t="s">
        <v>15</v>
      </c>
    </row>
    <row r="8" ht="52.9" spans="1:8">
      <c r="A8" s="5">
        <v>5</v>
      </c>
      <c r="B8" s="6" t="s">
        <v>24</v>
      </c>
      <c r="C8" s="6" t="s">
        <v>25</v>
      </c>
      <c r="D8" s="6" t="s">
        <v>26</v>
      </c>
      <c r="E8" s="6" t="str">
        <f>VLOOKUP(B8,'[1]0'!$A$1:$C$77,3,FALSE)</f>
        <v>学士街道玉莲路32号联东优谷工业园一号地10栋裙楼二层</v>
      </c>
      <c r="F8" s="6" t="s">
        <v>13</v>
      </c>
      <c r="G8" s="6" t="s">
        <v>14</v>
      </c>
      <c r="H8" s="6" t="s">
        <v>15</v>
      </c>
    </row>
    <row r="9" ht="52.9" spans="1:8">
      <c r="A9" s="5">
        <v>6</v>
      </c>
      <c r="B9" s="6" t="s">
        <v>24</v>
      </c>
      <c r="C9" s="6" t="s">
        <v>25</v>
      </c>
      <c r="D9" s="6" t="s">
        <v>26</v>
      </c>
      <c r="E9" s="6" t="str">
        <f>VLOOKUP(B9,'[1]0'!$A$1:$C$77,3,FALSE)</f>
        <v>学士街道玉莲路32号联东优谷工业园一号地10栋裙楼二层</v>
      </c>
      <c r="F9" s="6" t="s">
        <v>13</v>
      </c>
      <c r="G9" s="6" t="s">
        <v>28</v>
      </c>
      <c r="H9" s="6" t="s">
        <v>15</v>
      </c>
    </row>
    <row r="10" ht="52.9" spans="1:8">
      <c r="A10" s="5">
        <v>7</v>
      </c>
      <c r="B10" s="6" t="s">
        <v>29</v>
      </c>
      <c r="C10" s="6" t="s">
        <v>30</v>
      </c>
      <c r="D10" s="6" t="s">
        <v>31</v>
      </c>
      <c r="E10" s="6" t="str">
        <f>VLOOKUP(B10,'[1]0'!$A$1:$C$77,3,FALSE)</f>
        <v>长沙经济技术开发区螺丝塘路1号、3号德普五和企业园一期6栋304</v>
      </c>
      <c r="F10" s="6" t="s">
        <v>13</v>
      </c>
      <c r="G10" s="6" t="s">
        <v>32</v>
      </c>
      <c r="H10" s="6" t="s">
        <v>15</v>
      </c>
    </row>
    <row r="11" ht="70.5" spans="1:8">
      <c r="A11" s="5">
        <v>8</v>
      </c>
      <c r="B11" s="6" t="s">
        <v>33</v>
      </c>
      <c r="C11" s="6" t="s">
        <v>34</v>
      </c>
      <c r="D11" s="6" t="s">
        <v>35</v>
      </c>
      <c r="E11" s="6" t="str">
        <f>VLOOKUP(B11,'[1]0'!$A$1:$C$77,3,FALSE)</f>
        <v>湖南省长沙市天心区新开铺街道长沙市天心区新姚北路399号博林金谷小区1928号房</v>
      </c>
      <c r="F11" s="6" t="s">
        <v>13</v>
      </c>
      <c r="G11" s="6" t="s">
        <v>23</v>
      </c>
      <c r="H11" s="6" t="s">
        <v>15</v>
      </c>
    </row>
    <row r="12" ht="35.25" spans="1:8">
      <c r="A12" s="5">
        <v>9</v>
      </c>
      <c r="B12" s="6" t="s">
        <v>36</v>
      </c>
      <c r="C12" s="6" t="s">
        <v>37</v>
      </c>
      <c r="D12" s="6" t="s">
        <v>38</v>
      </c>
      <c r="E12" s="6" t="str">
        <f>VLOOKUP(B12,'[1]0'!$A$1:$C$77,3,FALSE)</f>
        <v>长沙市雨花区人民东路58号新三诚大厦2108房</v>
      </c>
      <c r="F12" s="6" t="s">
        <v>13</v>
      </c>
      <c r="G12" s="6" t="s">
        <v>39</v>
      </c>
      <c r="H12" s="6" t="s">
        <v>15</v>
      </c>
    </row>
    <row r="13" ht="35.25" spans="1:8">
      <c r="A13" s="5">
        <v>10</v>
      </c>
      <c r="B13" s="6" t="s">
        <v>36</v>
      </c>
      <c r="C13" s="6" t="s">
        <v>37</v>
      </c>
      <c r="D13" s="6" t="s">
        <v>38</v>
      </c>
      <c r="E13" s="6" t="str">
        <f>VLOOKUP(B13,'[1]0'!$A$1:$C$77,3,FALSE)</f>
        <v>长沙市雨花区人民东路58号新三诚大厦2108房</v>
      </c>
      <c r="F13" s="6" t="s">
        <v>13</v>
      </c>
      <c r="G13" s="6" t="s">
        <v>23</v>
      </c>
      <c r="H13" s="6" t="s">
        <v>15</v>
      </c>
    </row>
    <row r="14" ht="35.25" spans="1:8">
      <c r="A14" s="5">
        <v>11</v>
      </c>
      <c r="B14" s="6" t="s">
        <v>40</v>
      </c>
      <c r="C14" s="6" t="s">
        <v>41</v>
      </c>
      <c r="D14" s="6" t="s">
        <v>42</v>
      </c>
      <c r="E14" s="6" t="str">
        <f>VLOOKUP(B14,'[1]0'!$A$1:$C$77,3,FALSE)</f>
        <v>娄底市经济技术开发区太和工业园太和路6号</v>
      </c>
      <c r="F14" s="6" t="s">
        <v>13</v>
      </c>
      <c r="G14" s="6" t="s">
        <v>19</v>
      </c>
      <c r="H14" s="6" t="s">
        <v>15</v>
      </c>
    </row>
    <row r="15" ht="35.25" spans="1:8">
      <c r="A15" s="5">
        <v>12</v>
      </c>
      <c r="B15" s="7" t="s">
        <v>43</v>
      </c>
      <c r="C15" s="7" t="s">
        <v>44</v>
      </c>
      <c r="D15" s="7" t="s">
        <v>45</v>
      </c>
      <c r="E15" s="6" t="str">
        <f>VLOOKUP(B15,'[1]0'!$A$1:$C$77,3,FALSE)</f>
        <v>湖南省长沙市岳麓区望城坡裕园大厦1单元3楼</v>
      </c>
      <c r="F15" s="6" t="s">
        <v>13</v>
      </c>
      <c r="G15" s="6" t="s">
        <v>46</v>
      </c>
      <c r="H15" s="6" t="s">
        <v>15</v>
      </c>
    </row>
    <row r="16" ht="35.25" spans="1:8">
      <c r="A16" s="5">
        <v>13</v>
      </c>
      <c r="B16" s="7" t="s">
        <v>43</v>
      </c>
      <c r="C16" s="7" t="s">
        <v>44</v>
      </c>
      <c r="D16" s="7" t="s">
        <v>45</v>
      </c>
      <c r="E16" s="6" t="str">
        <f>VLOOKUP(B16,'[1]0'!$A$1:$C$77,3,FALSE)</f>
        <v>湖南省长沙市岳麓区望城坡裕园大厦1单元3楼</v>
      </c>
      <c r="F16" s="6" t="s">
        <v>13</v>
      </c>
      <c r="G16" s="6" t="s">
        <v>47</v>
      </c>
      <c r="H16" s="6" t="s">
        <v>15</v>
      </c>
    </row>
    <row r="17" ht="35.25" spans="1:8">
      <c r="A17" s="5">
        <v>14</v>
      </c>
      <c r="B17" s="7" t="s">
        <v>43</v>
      </c>
      <c r="C17" s="7" t="s">
        <v>44</v>
      </c>
      <c r="D17" s="7" t="s">
        <v>45</v>
      </c>
      <c r="E17" s="6" t="str">
        <f>VLOOKUP(B17,'[1]0'!$A$1:$C$77,3,FALSE)</f>
        <v>湖南省长沙市岳麓区望城坡裕园大厦1单元3楼</v>
      </c>
      <c r="F17" s="6" t="s">
        <v>13</v>
      </c>
      <c r="G17" s="6" t="s">
        <v>48</v>
      </c>
      <c r="H17" s="6" t="s">
        <v>15</v>
      </c>
    </row>
    <row r="18" ht="35.25" spans="1:8">
      <c r="A18" s="5">
        <v>15</v>
      </c>
      <c r="B18" s="7" t="s">
        <v>43</v>
      </c>
      <c r="C18" s="7" t="s">
        <v>44</v>
      </c>
      <c r="D18" s="7" t="s">
        <v>45</v>
      </c>
      <c r="E18" s="6" t="str">
        <f>VLOOKUP(B18,'[1]0'!$A$1:$C$77,3,FALSE)</f>
        <v>湖南省长沙市岳麓区望城坡裕园大厦1单元3楼</v>
      </c>
      <c r="F18" s="6" t="s">
        <v>13</v>
      </c>
      <c r="G18" s="6" t="s">
        <v>19</v>
      </c>
      <c r="H18" s="6" t="s">
        <v>15</v>
      </c>
    </row>
    <row r="19" ht="35.25" spans="1:8">
      <c r="A19" s="5">
        <v>16</v>
      </c>
      <c r="B19" s="7" t="s">
        <v>49</v>
      </c>
      <c r="C19" s="7" t="s">
        <v>50</v>
      </c>
      <c r="D19" s="7" t="s">
        <v>51</v>
      </c>
      <c r="E19" s="6" t="str">
        <f>VLOOKUP(B19,'[1]0'!$A$1:$C$77,3,FALSE)</f>
        <v>湖南省长沙市开福区文创路7号马栏山创意中心C栋101</v>
      </c>
      <c r="F19" s="6" t="s">
        <v>13</v>
      </c>
      <c r="G19" s="6" t="s">
        <v>52</v>
      </c>
      <c r="H19" s="6" t="s">
        <v>15</v>
      </c>
    </row>
    <row r="20" ht="35.25" spans="1:8">
      <c r="A20" s="5">
        <v>17</v>
      </c>
      <c r="B20" s="7" t="s">
        <v>53</v>
      </c>
      <c r="C20" s="7" t="s">
        <v>54</v>
      </c>
      <c r="D20" s="7" t="s">
        <v>55</v>
      </c>
      <c r="E20" s="6" t="str">
        <f>VLOOKUP(B20,'[1]0'!$A$1:$C$77,3,FALSE)</f>
        <v>长沙市天心区新联南路126号</v>
      </c>
      <c r="F20" s="6" t="s">
        <v>13</v>
      </c>
      <c r="G20" s="6" t="s">
        <v>56</v>
      </c>
      <c r="H20" s="6" t="s">
        <v>15</v>
      </c>
    </row>
    <row r="21" ht="35.25" spans="1:8">
      <c r="A21" s="5">
        <v>18</v>
      </c>
      <c r="B21" s="7" t="s">
        <v>53</v>
      </c>
      <c r="C21" s="7" t="s">
        <v>54</v>
      </c>
      <c r="D21" s="7" t="s">
        <v>55</v>
      </c>
      <c r="E21" s="6" t="str">
        <f>VLOOKUP(B21,'[1]0'!$A$1:$C$77,3,FALSE)</f>
        <v>长沙市天心区新联南路126号</v>
      </c>
      <c r="F21" s="6" t="s">
        <v>13</v>
      </c>
      <c r="G21" s="6" t="s">
        <v>57</v>
      </c>
      <c r="H21" s="6" t="s">
        <v>15</v>
      </c>
    </row>
    <row r="22" ht="35.25" spans="1:8">
      <c r="A22" s="5">
        <v>19</v>
      </c>
      <c r="B22" s="7" t="s">
        <v>58</v>
      </c>
      <c r="C22" s="7" t="s">
        <v>59</v>
      </c>
      <c r="D22" s="7" t="s">
        <v>60</v>
      </c>
      <c r="E22" s="6" t="str">
        <f>VLOOKUP(B22,'[1]0'!$A$1:$C$77,3,FALSE)</f>
        <v>长沙市开福区芙蓉北路二段158号</v>
      </c>
      <c r="F22" s="6" t="s">
        <v>13</v>
      </c>
      <c r="G22" s="6" t="s">
        <v>61</v>
      </c>
      <c r="H22" s="6" t="s">
        <v>15</v>
      </c>
    </row>
    <row r="23" ht="35.25" spans="1:8">
      <c r="A23" s="5">
        <v>20</v>
      </c>
      <c r="B23" s="6" t="s">
        <v>62</v>
      </c>
      <c r="C23" s="6" t="s">
        <v>63</v>
      </c>
      <c r="D23" s="6" t="s">
        <v>64</v>
      </c>
      <c r="E23" s="6" t="str">
        <f>VLOOKUP(B23,'[1]0'!$A$1:$C$77,3,FALSE)</f>
        <v>北湖区青年大道阳光时代3-901</v>
      </c>
      <c r="F23" s="6" t="s">
        <v>13</v>
      </c>
      <c r="G23" s="6" t="s">
        <v>52</v>
      </c>
      <c r="H23" s="6" t="s">
        <v>65</v>
      </c>
    </row>
    <row r="24" ht="35.25" spans="1:8">
      <c r="A24" s="5">
        <v>21</v>
      </c>
      <c r="B24" s="6" t="s">
        <v>66</v>
      </c>
      <c r="C24" s="6" t="s">
        <v>67</v>
      </c>
      <c r="D24" s="6" t="s">
        <v>68</v>
      </c>
      <c r="E24" s="6" t="str">
        <f>VLOOKUP(B24,'[1]0'!$A$1:$C$77,3,FALSE)</f>
        <v>新韶西路287号熙山园2栋1106</v>
      </c>
      <c r="F24" s="6" t="s">
        <v>13</v>
      </c>
      <c r="G24" s="6" t="s">
        <v>32</v>
      </c>
      <c r="H24" s="6" t="s">
        <v>65</v>
      </c>
    </row>
    <row r="25" ht="35.25" spans="1:8">
      <c r="A25" s="5">
        <v>22</v>
      </c>
      <c r="B25" s="6" t="s">
        <v>43</v>
      </c>
      <c r="C25" s="6" t="s">
        <v>44</v>
      </c>
      <c r="D25" s="6" t="s">
        <v>45</v>
      </c>
      <c r="E25" s="6" t="str">
        <f>VLOOKUP(B25,'[1]0'!$A$1:$C$77,3,FALSE)</f>
        <v>湖南省长沙市岳麓区望城坡裕园大厦1单元3楼</v>
      </c>
      <c r="F25" s="6" t="s">
        <v>13</v>
      </c>
      <c r="G25" s="6" t="s">
        <v>69</v>
      </c>
      <c r="H25" s="6" t="s">
        <v>65</v>
      </c>
    </row>
    <row r="26" ht="35.25" spans="1:8">
      <c r="A26" s="5">
        <v>23</v>
      </c>
      <c r="B26" s="6" t="s">
        <v>70</v>
      </c>
      <c r="C26" s="6" t="s">
        <v>71</v>
      </c>
      <c r="D26" s="6" t="s">
        <v>72</v>
      </c>
      <c r="E26" s="6" t="str">
        <f>VLOOKUP(B26,'[1]0'!$A$1:$C$77,3,FALSE)</f>
        <v>零陵北路225号佰乐福商业广场1栋706号</v>
      </c>
      <c r="F26" s="6" t="s">
        <v>13</v>
      </c>
      <c r="G26" s="6" t="s">
        <v>61</v>
      </c>
      <c r="H26" s="6" t="s">
        <v>65</v>
      </c>
    </row>
    <row r="27" ht="35.25" spans="1:8">
      <c r="A27" s="5">
        <v>24</v>
      </c>
      <c r="B27" s="6" t="s">
        <v>70</v>
      </c>
      <c r="C27" s="6" t="s">
        <v>71</v>
      </c>
      <c r="D27" s="6" t="s">
        <v>72</v>
      </c>
      <c r="E27" s="6" t="str">
        <f>VLOOKUP(B27,'[1]0'!$A$1:$C$77,3,FALSE)</f>
        <v>零陵北路225号佰乐福商业广场1栋706号</v>
      </c>
      <c r="F27" s="6" t="s">
        <v>13</v>
      </c>
      <c r="G27" s="6" t="s">
        <v>73</v>
      </c>
      <c r="H27" s="6" t="s">
        <v>65</v>
      </c>
    </row>
    <row r="28" ht="35.25" spans="1:8">
      <c r="A28" s="5">
        <v>25</v>
      </c>
      <c r="B28" s="6" t="s">
        <v>74</v>
      </c>
      <c r="C28" s="6" t="s">
        <v>75</v>
      </c>
      <c r="D28" s="6" t="s">
        <v>76</v>
      </c>
      <c r="E28" s="6" t="str">
        <f>VLOOKUP(B28,'[1]0'!$A$1:$C$77,3,FALSE)</f>
        <v>湖南省娄底市娄星区秀石街吉星广场11楼</v>
      </c>
      <c r="F28" s="6" t="s">
        <v>13</v>
      </c>
      <c r="G28" s="6" t="s">
        <v>77</v>
      </c>
      <c r="H28" s="6" t="s">
        <v>65</v>
      </c>
    </row>
    <row r="29" ht="35.25" spans="1:8">
      <c r="A29" s="5">
        <v>26</v>
      </c>
      <c r="B29" s="6" t="s">
        <v>78</v>
      </c>
      <c r="C29" s="6" t="s">
        <v>79</v>
      </c>
      <c r="D29" s="6" t="s">
        <v>80</v>
      </c>
      <c r="E29" s="6" t="str">
        <f>VLOOKUP(B29,'[1]0'!$A$1:$C$77,3,FALSE)</f>
        <v>长沙高新开发区文轩路27号麓谷钰园F4栋1603号</v>
      </c>
      <c r="F29" s="6" t="s">
        <v>13</v>
      </c>
      <c r="G29" s="6" t="s">
        <v>77</v>
      </c>
      <c r="H29" s="6" t="s">
        <v>65</v>
      </c>
    </row>
    <row r="30" ht="52.9" spans="1:8">
      <c r="A30" s="5">
        <v>27</v>
      </c>
      <c r="B30" s="6" t="s">
        <v>81</v>
      </c>
      <c r="C30" s="6" t="s">
        <v>82</v>
      </c>
      <c r="D30" s="6" t="s">
        <v>83</v>
      </c>
      <c r="E30" s="6" t="str">
        <f>VLOOKUP(B30,'[1]0'!$A$1:$C$77,3,FALSE)</f>
        <v>万家丽中路二段8号华晨商业广场第2、3栋N单元26层2608房</v>
      </c>
      <c r="F30" s="6" t="s">
        <v>13</v>
      </c>
      <c r="G30" s="6" t="s">
        <v>23</v>
      </c>
      <c r="H30" s="6" t="s">
        <v>65</v>
      </c>
    </row>
    <row r="31" ht="35.25" spans="1:8">
      <c r="A31" s="5">
        <v>28</v>
      </c>
      <c r="B31" s="6" t="s">
        <v>58</v>
      </c>
      <c r="C31" s="6" t="s">
        <v>59</v>
      </c>
      <c r="D31" s="6" t="s">
        <v>60</v>
      </c>
      <c r="E31" s="6" t="str">
        <f>VLOOKUP(B31,'[1]0'!$A$1:$C$77,3,FALSE)</f>
        <v>长沙市开福区芙蓉北路二段158号</v>
      </c>
      <c r="F31" s="6" t="s">
        <v>13</v>
      </c>
      <c r="G31" s="6" t="s">
        <v>77</v>
      </c>
      <c r="H31" s="6" t="s">
        <v>65</v>
      </c>
    </row>
    <row r="32" ht="35.25" spans="1:8">
      <c r="A32" s="5">
        <v>29</v>
      </c>
      <c r="B32" s="6" t="s">
        <v>58</v>
      </c>
      <c r="C32" s="6" t="s">
        <v>59</v>
      </c>
      <c r="D32" s="6" t="s">
        <v>60</v>
      </c>
      <c r="E32" s="6" t="str">
        <f>VLOOKUP(B32,'[1]0'!$A$1:$C$77,3,FALSE)</f>
        <v>长沙市开福区芙蓉北路二段158号</v>
      </c>
      <c r="F32" s="6" t="s">
        <v>13</v>
      </c>
      <c r="G32" s="6" t="s">
        <v>52</v>
      </c>
      <c r="H32" s="6" t="s">
        <v>65</v>
      </c>
    </row>
    <row r="33" ht="52.9" spans="1:8">
      <c r="A33" s="5">
        <v>30</v>
      </c>
      <c r="B33" s="6" t="s">
        <v>84</v>
      </c>
      <c r="C33" s="6" t="s">
        <v>85</v>
      </c>
      <c r="D33" s="6" t="s">
        <v>86</v>
      </c>
      <c r="E33" s="6" t="str">
        <f>VLOOKUP(B33,'[1]0'!$A$1:$C$77,3,FALSE)</f>
        <v>湖南省长沙市天心区环保西路199号标准厂房（一）601-1</v>
      </c>
      <c r="F33" s="6" t="s">
        <v>13</v>
      </c>
      <c r="G33" s="6" t="s">
        <v>87</v>
      </c>
      <c r="H33" s="6" t="s">
        <v>65</v>
      </c>
    </row>
    <row r="34" ht="35.25" spans="1:8">
      <c r="A34" s="5">
        <v>31</v>
      </c>
      <c r="B34" s="6" t="s">
        <v>88</v>
      </c>
      <c r="C34" s="6" t="s">
        <v>89</v>
      </c>
      <c r="D34" s="6" t="s">
        <v>90</v>
      </c>
      <c r="E34" s="6" t="str">
        <f>VLOOKUP(B34,'[1]0'!$A$1:$C$77,3,FALSE)</f>
        <v>珠江南路248号湘瓷综合楼二楼</v>
      </c>
      <c r="F34" s="6" t="s">
        <v>13</v>
      </c>
      <c r="G34" s="6" t="s">
        <v>46</v>
      </c>
      <c r="H34" s="6" t="s">
        <v>65</v>
      </c>
    </row>
    <row r="35" ht="52.9" spans="1:8">
      <c r="A35" s="5">
        <v>32</v>
      </c>
      <c r="B35" s="6" t="s">
        <v>91</v>
      </c>
      <c r="C35" s="6" t="s">
        <v>92</v>
      </c>
      <c r="D35" s="6" t="s">
        <v>93</v>
      </c>
      <c r="E35" s="6" t="str">
        <f>VLOOKUP(B35,'[1]0'!$A$1:$C$77,3,FALSE)</f>
        <v>长沙高新开发区麓云路100号兴工科技园13号厂房305、307号房</v>
      </c>
      <c r="F35" s="6" t="s">
        <v>13</v>
      </c>
      <c r="G35" s="6" t="s">
        <v>56</v>
      </c>
      <c r="H35" s="6" t="s">
        <v>65</v>
      </c>
    </row>
    <row r="36" ht="35.25" spans="1:8">
      <c r="A36" s="5">
        <v>33</v>
      </c>
      <c r="B36" s="6" t="s">
        <v>94</v>
      </c>
      <c r="C36" s="6" t="s">
        <v>95</v>
      </c>
      <c r="D36" s="6" t="s">
        <v>96</v>
      </c>
      <c r="E36" s="6" t="str">
        <f>VLOOKUP(B36,'[1]0'!$A$1:$C$77,3,FALSE)</f>
        <v>怀化市鹤城区花溪路世纪花园主楼C座3楼</v>
      </c>
      <c r="F36" s="6" t="s">
        <v>13</v>
      </c>
      <c r="G36" s="6" t="s">
        <v>52</v>
      </c>
      <c r="H36" s="6" t="s">
        <v>65</v>
      </c>
    </row>
    <row r="37" ht="35.25" spans="1:8">
      <c r="A37" s="5">
        <v>34</v>
      </c>
      <c r="B37" s="6" t="s">
        <v>97</v>
      </c>
      <c r="C37" s="6" t="s">
        <v>98</v>
      </c>
      <c r="D37" s="6" t="s">
        <v>99</v>
      </c>
      <c r="E37" s="6" t="str">
        <f>VLOOKUP(B37,'[1]0'!$A$1:$C$77,3,FALSE)</f>
        <v>长沙市开福区德雅路1488号鑫政大厦1601房</v>
      </c>
      <c r="F37" s="6" t="s">
        <v>13</v>
      </c>
      <c r="G37" s="6" t="s">
        <v>61</v>
      </c>
      <c r="H37" s="6" t="s">
        <v>65</v>
      </c>
    </row>
    <row r="38" ht="35.25" spans="1:8">
      <c r="A38" s="5">
        <v>35</v>
      </c>
      <c r="B38" s="6" t="s">
        <v>97</v>
      </c>
      <c r="C38" s="6" t="s">
        <v>98</v>
      </c>
      <c r="D38" s="6" t="s">
        <v>99</v>
      </c>
      <c r="E38" s="6" t="str">
        <f>VLOOKUP(B38,'[1]0'!$A$1:$C$77,3,FALSE)</f>
        <v>长沙市开福区德雅路1488号鑫政大厦1601房</v>
      </c>
      <c r="F38" s="6" t="s">
        <v>13</v>
      </c>
      <c r="G38" s="6" t="s">
        <v>73</v>
      </c>
      <c r="H38" s="6" t="s">
        <v>65</v>
      </c>
    </row>
    <row r="39" ht="35.25" spans="1:8">
      <c r="A39" s="5">
        <v>36</v>
      </c>
      <c r="B39" s="6" t="s">
        <v>100</v>
      </c>
      <c r="C39" s="6" t="s">
        <v>101</v>
      </c>
      <c r="D39" s="6" t="s">
        <v>102</v>
      </c>
      <c r="E39" s="6" t="str">
        <f>VLOOKUP(B39,'[1]0'!$A$1:$C$77,3,FALSE)</f>
        <v>长沙市雨花区环保东路一段29号</v>
      </c>
      <c r="F39" s="6" t="s">
        <v>13</v>
      </c>
      <c r="G39" s="6" t="s">
        <v>87</v>
      </c>
      <c r="H39" s="6" t="s">
        <v>65</v>
      </c>
    </row>
    <row r="40" ht="35.25" spans="1:8">
      <c r="A40" s="5">
        <v>37</v>
      </c>
      <c r="B40" s="6" t="s">
        <v>103</v>
      </c>
      <c r="C40" s="6" t="s">
        <v>104</v>
      </c>
      <c r="D40" s="6" t="s">
        <v>105</v>
      </c>
      <c r="E40" s="6" t="str">
        <f>VLOOKUP(B40,'[1]0'!$A$1:$C$77,3,FALSE)</f>
        <v>株洲市天元区泰华一村综合楼</v>
      </c>
      <c r="F40" s="6" t="s">
        <v>13</v>
      </c>
      <c r="G40" s="6" t="s">
        <v>106</v>
      </c>
      <c r="H40" s="6" t="s">
        <v>65</v>
      </c>
    </row>
    <row r="41" ht="35.25" spans="1:8">
      <c r="A41" s="5">
        <v>38</v>
      </c>
      <c r="B41" s="6" t="s">
        <v>103</v>
      </c>
      <c r="C41" s="6" t="s">
        <v>104</v>
      </c>
      <c r="D41" s="6" t="s">
        <v>105</v>
      </c>
      <c r="E41" s="6" t="str">
        <f>VLOOKUP(B41,'[1]0'!$A$1:$C$77,3,FALSE)</f>
        <v>株洲市天元区泰华一村综合楼</v>
      </c>
      <c r="F41" s="6" t="s">
        <v>13</v>
      </c>
      <c r="G41" s="6" t="s">
        <v>107</v>
      </c>
      <c r="H41" s="6" t="s">
        <v>65</v>
      </c>
    </row>
  </sheetData>
  <autoFilter xmlns:etc="http://www.wps.cn/officeDocument/2017/etCustomData" ref="B3:B22" etc:filterBottomFollowUsedRange="0">
    <extLst/>
  </autoFilter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电气化局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建设工程勘察、设计企业资质延续初审意见汇总表(2025年第6批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</dc:creator>
  <cp:lastModifiedBy>龚</cp:lastModifiedBy>
  <dcterms:created xsi:type="dcterms:W3CDTF">2025-09-08T01:50:43Z</dcterms:created>
  <dcterms:modified xsi:type="dcterms:W3CDTF">2025-09-08T02:15:28Z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A681AC8589D443D091F09D61D17BF768_11</vt:lpwstr>
  </property>
  <property fmtid="{D5CDD505-2E9C-101B-9397-08002B2CF9AE}" pid="3" name="KSOProductBuildVer">
    <vt:lpwstr>2052-12.8.2.18205</vt:lpwstr>
  </property>
</Properties>
</file>