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程监理企业资质延续核准名单（2025年第3批）" sheetId="1" r:id="rId1"/>
  </sheets>
  <externalReferences>
    <externalReference r:id="rId2"/>
  </externalReferences>
  <definedNames>
    <definedName name="_xlnm.Print_Area" localSheetId="0">'工程监理企业资质延续核准名单（2025年第3批）'!$A$1:$H$14</definedName>
  </definedNames>
  <calcPr calcId="144525"/>
</workbook>
</file>

<file path=xl/sharedStrings.xml><?xml version="1.0" encoding="utf-8"?>
<sst xmlns="http://schemas.openxmlformats.org/spreadsheetml/2006/main" count="54" uniqueCount="20">
  <si>
    <t>附件</t>
  </si>
  <si>
    <r>
      <rPr>
        <sz val="22"/>
        <color rgb="FF000000"/>
        <rFont val="方正小标宋简体"/>
        <charset val="134"/>
      </rPr>
      <t>工程监理企业资质延续核准名单（</t>
    </r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年第</t>
    </r>
    <r>
      <rPr>
        <sz val="22"/>
        <color rgb="FF000000"/>
        <rFont val="Times New Roman"/>
        <charset val="134"/>
      </rPr>
      <t>3</t>
    </r>
    <r>
      <rPr>
        <sz val="22"/>
        <color rgb="FF000000"/>
        <rFont val="方正小标宋简体"/>
        <charset val="134"/>
      </rPr>
      <t>批）</t>
    </r>
  </si>
  <si>
    <t>序号</t>
  </si>
  <si>
    <t>企业名称</t>
  </si>
  <si>
    <t>统一社会信用代码</t>
  </si>
  <si>
    <t>法定代表人</t>
  </si>
  <si>
    <t>企业注册地址</t>
  </si>
  <si>
    <t>申请类型</t>
  </si>
  <si>
    <t>本次申请资质类别和等级</t>
  </si>
  <si>
    <t>审查意见</t>
  </si>
  <si>
    <t>湖南萍州项目管理有限公司</t>
  </si>
  <si>
    <t>延续</t>
  </si>
  <si>
    <t>市政公用工程-乙级</t>
  </si>
  <si>
    <t>合格</t>
  </si>
  <si>
    <t>房屋建筑工程-乙级</t>
  </si>
  <si>
    <t>湖南弘至工程技术有限公司</t>
  </si>
  <si>
    <t>湖南同信项目管理有限公司</t>
  </si>
  <si>
    <t>湖南正祥建设工程监理有限公司</t>
  </si>
  <si>
    <t>湖南省中诚项目管理有限公司</t>
  </si>
  <si>
    <t>湖南国汇项目管理有限责任公司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</si>
</sst>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22"/>
      <color rgb="FF000000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4" fillId="8" borderId="3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11" borderId="9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8248;&#24314;&#35768;&#21487;&#12308;2025&#12309;75&#21495;/&#30417;&#29702;3&#26399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2">
          <cell r="A2" t="str">
            <v>湖南正祥建设工程监理有限公司</v>
          </cell>
          <cell r="B2" t="str">
            <v>91430626MA4LDD2L4X</v>
          </cell>
          <cell r="C2" t="str">
            <v>电子商务综合产业园区2栋办公楼8楼</v>
          </cell>
          <cell r="D2" t="str">
            <v>罗湘平</v>
          </cell>
          <cell r="E2" t="str">
            <v>市政公用工程-</v>
          </cell>
          <cell r="F2" t="str">
            <v>龚雅矜</v>
          </cell>
          <cell r="G2" t="str">
            <v>2_A</v>
          </cell>
          <cell r="H2" t="str">
            <v>审查通过</v>
          </cell>
          <cell r="I2" t="str">
            <v>合格</v>
          </cell>
        </row>
        <row r="3">
          <cell r="A3" t="str">
            <v>湖南正祥建设工程监理有限公司</v>
          </cell>
          <cell r="B3" t="str">
            <v>91430626MA4LDD2L4X</v>
          </cell>
          <cell r="C3" t="str">
            <v>电子商务综合产业园区2栋办公楼8楼</v>
          </cell>
          <cell r="D3" t="str">
            <v>罗湘平</v>
          </cell>
          <cell r="E3" t="str">
            <v>市政公用工程-</v>
          </cell>
          <cell r="F3" t="str">
            <v>向汉东</v>
          </cell>
          <cell r="G3" t="str">
            <v>50</v>
          </cell>
          <cell r="H3" t="str">
            <v>审查通过</v>
          </cell>
          <cell r="I3" t="str">
            <v>合格</v>
          </cell>
        </row>
        <row r="4">
          <cell r="A4" t="str">
            <v>湖南正祥建设工程监理有限公司</v>
          </cell>
          <cell r="B4" t="str">
            <v>91430626MA4LDD2L4X</v>
          </cell>
          <cell r="C4" t="str">
            <v>电子商务综合产业园区2栋办公楼8楼</v>
          </cell>
          <cell r="D4" t="str">
            <v>罗湘平</v>
          </cell>
          <cell r="E4" t="str">
            <v>市政公用工程-</v>
          </cell>
          <cell r="F4" t="str">
            <v>郑涛</v>
          </cell>
          <cell r="G4" t="str">
            <v>8</v>
          </cell>
          <cell r="H4" t="str">
            <v>审查通过</v>
          </cell>
          <cell r="I4" t="str">
            <v>合格</v>
          </cell>
        </row>
        <row r="5">
          <cell r="A5" t="str">
            <v>湖南正祥建设工程监理有限公司</v>
          </cell>
          <cell r="B5" t="str">
            <v>91430626MA4LDD2L4X</v>
          </cell>
          <cell r="C5" t="str">
            <v>电子商务综合产业园区2栋办公楼8楼</v>
          </cell>
          <cell r="D5" t="str">
            <v>罗湘平</v>
          </cell>
          <cell r="E5" t="str">
            <v>市政公用工程-</v>
          </cell>
          <cell r="F5" t="str">
            <v>张永发</v>
          </cell>
          <cell r="G5" t="str">
            <v>4</v>
          </cell>
          <cell r="H5" t="str">
            <v>审查通过</v>
          </cell>
          <cell r="I5" t="str">
            <v>合格</v>
          </cell>
        </row>
        <row r="6">
          <cell r="A6" t="str">
            <v>湖南正祥建设工程监理有限公司</v>
          </cell>
          <cell r="B6" t="str">
            <v>91430626MA4LDD2L4X</v>
          </cell>
          <cell r="C6" t="str">
            <v>电子商务综合产业园区2栋办公楼8楼</v>
          </cell>
          <cell r="D6" t="str">
            <v>罗湘平</v>
          </cell>
          <cell r="E6" t="str">
            <v>市政公用工程-</v>
          </cell>
          <cell r="F6" t="str">
            <v>龚雅矜</v>
          </cell>
          <cell r="G6" t="str">
            <v>3</v>
          </cell>
          <cell r="H6" t="str">
            <v>审查通过</v>
          </cell>
          <cell r="I6" t="str">
            <v>合格</v>
          </cell>
        </row>
        <row r="7">
          <cell r="A7" t="str">
            <v>湖南正祥建设工程监理有限公司</v>
          </cell>
          <cell r="B7" t="str">
            <v>91430626MA4LDD2L4X</v>
          </cell>
          <cell r="C7" t="str">
            <v>电子商务综合产业园区2栋办公楼8楼</v>
          </cell>
          <cell r="D7" t="str">
            <v>罗湘平</v>
          </cell>
          <cell r="E7" t="str">
            <v>市政公用工程-</v>
          </cell>
          <cell r="F7" t="str">
            <v>张寒</v>
          </cell>
          <cell r="G7" t="str">
            <v>2_B</v>
          </cell>
          <cell r="H7" t="str">
            <v>审查通过</v>
          </cell>
          <cell r="I7" t="str">
            <v>合格</v>
          </cell>
        </row>
        <row r="8">
          <cell r="A8" t="str">
            <v>湖南国汇项目管理有限责任公司</v>
          </cell>
          <cell r="B8" t="str">
            <v>91430111183801301C</v>
          </cell>
          <cell r="C8" t="str">
            <v>长沙市雨花区曙光中路391号</v>
          </cell>
          <cell r="D8" t="str">
            <v>唐文</v>
          </cell>
          <cell r="E8" t="str">
            <v>市政公用工程-</v>
          </cell>
          <cell r="F8" t="str">
            <v>龚雅矜</v>
          </cell>
          <cell r="G8" t="str">
            <v>2_A</v>
          </cell>
          <cell r="H8" t="str">
            <v>审查通过</v>
          </cell>
          <cell r="I8" t="str">
            <v>合格</v>
          </cell>
        </row>
        <row r="9">
          <cell r="A9" t="str">
            <v>湖南国汇项目管理有限责任公司</v>
          </cell>
          <cell r="B9" t="str">
            <v>91430111183801301C</v>
          </cell>
          <cell r="C9" t="str">
            <v>长沙市雨花区曙光中路391号</v>
          </cell>
          <cell r="D9" t="str">
            <v>唐文</v>
          </cell>
          <cell r="E9" t="str">
            <v>市政公用工程-</v>
          </cell>
          <cell r="F9" t="str">
            <v>向汉东</v>
          </cell>
          <cell r="G9" t="str">
            <v>50</v>
          </cell>
          <cell r="H9" t="str">
            <v>审查通过</v>
          </cell>
          <cell r="I9" t="str">
            <v>合格</v>
          </cell>
        </row>
        <row r="10">
          <cell r="A10" t="str">
            <v>湖南国汇项目管理有限责任公司</v>
          </cell>
          <cell r="B10" t="str">
            <v>91430111183801301C</v>
          </cell>
          <cell r="C10" t="str">
            <v>长沙市雨花区曙光中路391号</v>
          </cell>
          <cell r="D10" t="str">
            <v>唐文</v>
          </cell>
          <cell r="E10" t="str">
            <v>市政公用工程-</v>
          </cell>
          <cell r="F10" t="str">
            <v>郑涛</v>
          </cell>
          <cell r="G10" t="str">
            <v>8</v>
          </cell>
          <cell r="H10" t="str">
            <v>审查通过</v>
          </cell>
          <cell r="I10" t="str">
            <v>合格</v>
          </cell>
        </row>
        <row r="11">
          <cell r="A11" t="str">
            <v>湖南国汇项目管理有限责任公司</v>
          </cell>
          <cell r="B11" t="str">
            <v>91430111183801301C</v>
          </cell>
          <cell r="C11" t="str">
            <v>长沙市雨花区曙光中路391号</v>
          </cell>
          <cell r="D11" t="str">
            <v>唐文</v>
          </cell>
          <cell r="E11" t="str">
            <v>市政公用工程-</v>
          </cell>
          <cell r="F11" t="str">
            <v>张永发</v>
          </cell>
          <cell r="G11" t="str">
            <v>4</v>
          </cell>
          <cell r="H11" t="str">
            <v>审查通过</v>
          </cell>
          <cell r="I11" t="str">
            <v>合格</v>
          </cell>
        </row>
        <row r="12">
          <cell r="A12" t="str">
            <v>湖南国汇项目管理有限责任公司</v>
          </cell>
          <cell r="B12" t="str">
            <v>91430111183801301C</v>
          </cell>
          <cell r="C12" t="str">
            <v>长沙市雨花区曙光中路391号</v>
          </cell>
          <cell r="D12" t="str">
            <v>唐文</v>
          </cell>
          <cell r="E12" t="str">
            <v>市政公用工程-</v>
          </cell>
          <cell r="F12" t="str">
            <v>龚雅矜</v>
          </cell>
          <cell r="G12" t="str">
            <v>3</v>
          </cell>
          <cell r="H12" t="str">
            <v>审查通过</v>
          </cell>
          <cell r="I12" t="str">
            <v>合格</v>
          </cell>
        </row>
        <row r="13">
          <cell r="A13" t="str">
            <v>湖南国汇项目管理有限责任公司</v>
          </cell>
          <cell r="B13" t="str">
            <v>91430111183801301C</v>
          </cell>
          <cell r="C13" t="str">
            <v>长沙市雨花区曙光中路391号</v>
          </cell>
          <cell r="D13" t="str">
            <v>唐文</v>
          </cell>
          <cell r="E13" t="str">
            <v>市政公用工程-</v>
          </cell>
          <cell r="F13" t="str">
            <v>张寒</v>
          </cell>
          <cell r="G13" t="str">
            <v>2_B</v>
          </cell>
          <cell r="H13" t="str">
            <v>审查通过</v>
          </cell>
          <cell r="I13" t="str">
            <v>合格</v>
          </cell>
        </row>
        <row r="14">
          <cell r="A14" t="str">
            <v>湖南国汇项目管理有限责任公司</v>
          </cell>
          <cell r="B14" t="str">
            <v>91430111183801301C</v>
          </cell>
          <cell r="C14" t="str">
            <v>长沙市雨花区曙光中路391号</v>
          </cell>
          <cell r="D14" t="str">
            <v>唐文</v>
          </cell>
          <cell r="E14" t="str">
            <v>房屋建筑工程-</v>
          </cell>
          <cell r="F14" t="str">
            <v>龚雅矜</v>
          </cell>
          <cell r="G14" t="str">
            <v>2_A</v>
          </cell>
          <cell r="H14" t="str">
            <v>审查通过</v>
          </cell>
          <cell r="I14" t="str">
            <v>合格</v>
          </cell>
        </row>
        <row r="15">
          <cell r="A15" t="str">
            <v>湖南国汇项目管理有限责任公司</v>
          </cell>
          <cell r="B15" t="str">
            <v>91430111183801301C</v>
          </cell>
          <cell r="C15" t="str">
            <v>长沙市雨花区曙光中路391号</v>
          </cell>
          <cell r="D15" t="str">
            <v>唐文</v>
          </cell>
          <cell r="E15" t="str">
            <v>房屋建筑工程-</v>
          </cell>
          <cell r="F15" t="str">
            <v>向汉东</v>
          </cell>
          <cell r="G15" t="str">
            <v>50</v>
          </cell>
          <cell r="H15" t="str">
            <v>审查通过</v>
          </cell>
          <cell r="I15" t="str">
            <v>合格</v>
          </cell>
        </row>
        <row r="16">
          <cell r="A16" t="str">
            <v>湖南国汇项目管理有限责任公司</v>
          </cell>
          <cell r="B16" t="str">
            <v>91430111183801301C</v>
          </cell>
          <cell r="C16" t="str">
            <v>长沙市雨花区曙光中路391号</v>
          </cell>
          <cell r="D16" t="str">
            <v>唐文</v>
          </cell>
          <cell r="E16" t="str">
            <v>房屋建筑工程-</v>
          </cell>
          <cell r="F16" t="str">
            <v>郑涛</v>
          </cell>
          <cell r="G16" t="str">
            <v>8</v>
          </cell>
          <cell r="H16" t="str">
            <v>审查通过</v>
          </cell>
          <cell r="I16" t="str">
            <v>合格</v>
          </cell>
        </row>
        <row r="17">
          <cell r="A17" t="str">
            <v>湖南国汇项目管理有限责任公司</v>
          </cell>
          <cell r="B17" t="str">
            <v>91430111183801301C</v>
          </cell>
          <cell r="C17" t="str">
            <v>长沙市雨花区曙光中路391号</v>
          </cell>
          <cell r="D17" t="str">
            <v>唐文</v>
          </cell>
          <cell r="E17" t="str">
            <v>房屋建筑工程-</v>
          </cell>
          <cell r="F17" t="str">
            <v>张永发</v>
          </cell>
          <cell r="G17" t="str">
            <v>4</v>
          </cell>
          <cell r="H17" t="str">
            <v>审查通过</v>
          </cell>
          <cell r="I17" t="str">
            <v>合格</v>
          </cell>
        </row>
        <row r="18">
          <cell r="A18" t="str">
            <v>湖南国汇项目管理有限责任公司</v>
          </cell>
          <cell r="B18" t="str">
            <v>91430111183801301C</v>
          </cell>
          <cell r="C18" t="str">
            <v>长沙市雨花区曙光中路391号</v>
          </cell>
          <cell r="D18" t="str">
            <v>唐文</v>
          </cell>
          <cell r="E18" t="str">
            <v>房屋建筑工程-</v>
          </cell>
          <cell r="F18" t="str">
            <v>龚雅矜</v>
          </cell>
          <cell r="G18" t="str">
            <v>3</v>
          </cell>
          <cell r="H18" t="str">
            <v>审查通过</v>
          </cell>
          <cell r="I18" t="str">
            <v>合格</v>
          </cell>
        </row>
        <row r="19">
          <cell r="A19" t="str">
            <v>湖南国汇项目管理有限责任公司</v>
          </cell>
          <cell r="B19" t="str">
            <v>91430111183801301C</v>
          </cell>
          <cell r="C19" t="str">
            <v>长沙市雨花区曙光中路391号</v>
          </cell>
          <cell r="D19" t="str">
            <v>唐文</v>
          </cell>
          <cell r="E19" t="str">
            <v>房屋建筑工程-</v>
          </cell>
          <cell r="F19" t="str">
            <v>张寒</v>
          </cell>
          <cell r="G19" t="str">
            <v>2_B</v>
          </cell>
          <cell r="H19" t="str">
            <v>审查通过</v>
          </cell>
          <cell r="I19" t="str">
            <v>合格</v>
          </cell>
        </row>
        <row r="20">
          <cell r="A20" t="str">
            <v>湖南正祥建设工程监理有限公司</v>
          </cell>
          <cell r="B20" t="str">
            <v>91430626MA4LDD2L4X</v>
          </cell>
          <cell r="C20" t="str">
            <v>电子商务综合产业园区2栋办公楼8楼</v>
          </cell>
          <cell r="D20" t="str">
            <v>罗湘平</v>
          </cell>
          <cell r="E20" t="str">
            <v>房屋建筑工程-</v>
          </cell>
          <cell r="F20" t="str">
            <v>龚雅矜</v>
          </cell>
          <cell r="G20" t="str">
            <v>2_A</v>
          </cell>
          <cell r="H20" t="str">
            <v>审查通过</v>
          </cell>
          <cell r="I20" t="str">
            <v>合格</v>
          </cell>
        </row>
        <row r="21">
          <cell r="A21" t="str">
            <v>湖南正祥建设工程监理有限公司</v>
          </cell>
          <cell r="B21" t="str">
            <v>91430626MA4LDD2L4X</v>
          </cell>
          <cell r="C21" t="str">
            <v>电子商务综合产业园区2栋办公楼8楼</v>
          </cell>
          <cell r="D21" t="str">
            <v>罗湘平</v>
          </cell>
          <cell r="E21" t="str">
            <v>房屋建筑工程-</v>
          </cell>
          <cell r="F21" t="str">
            <v>向汉东</v>
          </cell>
          <cell r="G21" t="str">
            <v>50</v>
          </cell>
          <cell r="H21" t="str">
            <v>审查通过</v>
          </cell>
          <cell r="I21" t="str">
            <v>合格</v>
          </cell>
        </row>
        <row r="22">
          <cell r="A22" t="str">
            <v>湖南正祥建设工程监理有限公司</v>
          </cell>
          <cell r="B22" t="str">
            <v>91430626MA4LDD2L4X</v>
          </cell>
          <cell r="C22" t="str">
            <v>电子商务综合产业园区2栋办公楼8楼</v>
          </cell>
          <cell r="D22" t="str">
            <v>罗湘平</v>
          </cell>
          <cell r="E22" t="str">
            <v>房屋建筑工程-</v>
          </cell>
          <cell r="F22" t="str">
            <v>郑涛</v>
          </cell>
          <cell r="G22" t="str">
            <v>8</v>
          </cell>
          <cell r="H22" t="str">
            <v>审查通过</v>
          </cell>
          <cell r="I22" t="str">
            <v>合格</v>
          </cell>
        </row>
        <row r="23">
          <cell r="A23" t="str">
            <v>湖南正祥建设工程监理有限公司</v>
          </cell>
          <cell r="B23" t="str">
            <v>91430626MA4LDD2L4X</v>
          </cell>
          <cell r="C23" t="str">
            <v>电子商务综合产业园区2栋办公楼8楼</v>
          </cell>
          <cell r="D23" t="str">
            <v>罗湘平</v>
          </cell>
          <cell r="E23" t="str">
            <v>房屋建筑工程-</v>
          </cell>
          <cell r="F23" t="str">
            <v>张永发</v>
          </cell>
          <cell r="G23" t="str">
            <v>4</v>
          </cell>
          <cell r="H23" t="str">
            <v>审查通过</v>
          </cell>
          <cell r="I23" t="str">
            <v>合格</v>
          </cell>
        </row>
        <row r="24">
          <cell r="A24" t="str">
            <v>湖南正祥建设工程监理有限公司</v>
          </cell>
          <cell r="B24" t="str">
            <v>91430626MA4LDD2L4X</v>
          </cell>
          <cell r="C24" t="str">
            <v>电子商务综合产业园区2栋办公楼8楼</v>
          </cell>
          <cell r="D24" t="str">
            <v>罗湘平</v>
          </cell>
          <cell r="E24" t="str">
            <v>房屋建筑工程-</v>
          </cell>
          <cell r="F24" t="str">
            <v>龚雅矜</v>
          </cell>
          <cell r="G24" t="str">
            <v>3</v>
          </cell>
          <cell r="H24" t="str">
            <v>审查通过</v>
          </cell>
          <cell r="I24" t="str">
            <v>合格</v>
          </cell>
        </row>
        <row r="25">
          <cell r="A25" t="str">
            <v>湖南正祥建设工程监理有限公司</v>
          </cell>
          <cell r="B25" t="str">
            <v>91430626MA4LDD2L4X</v>
          </cell>
          <cell r="C25" t="str">
            <v>电子商务综合产业园区2栋办公楼8楼</v>
          </cell>
          <cell r="D25" t="str">
            <v>罗湘平</v>
          </cell>
          <cell r="E25" t="str">
            <v>房屋建筑工程-</v>
          </cell>
          <cell r="F25" t="str">
            <v>张寒</v>
          </cell>
          <cell r="G25" t="str">
            <v>2_B</v>
          </cell>
          <cell r="H25" t="str">
            <v>审查通过</v>
          </cell>
          <cell r="I25" t="str">
            <v>合格</v>
          </cell>
        </row>
        <row r="26">
          <cell r="A26" t="str">
            <v>湖南省中诚项目管理有限公司</v>
          </cell>
          <cell r="B26" t="str">
            <v>91430900745911802R</v>
          </cell>
          <cell r="C26" t="str">
            <v>益阳市赫山区桃花仑街道雄森国际2栋1011</v>
          </cell>
          <cell r="D26" t="str">
            <v>涂三强</v>
          </cell>
          <cell r="E26" t="str">
            <v>市政公用工程-</v>
          </cell>
          <cell r="F26" t="str">
            <v>龚雅矜</v>
          </cell>
          <cell r="G26" t="str">
            <v>2_A</v>
          </cell>
          <cell r="H26" t="str">
            <v>审查通过</v>
          </cell>
          <cell r="I26" t="str">
            <v>合格</v>
          </cell>
        </row>
        <row r="27">
          <cell r="A27" t="str">
            <v>湖南省中诚项目管理有限公司</v>
          </cell>
          <cell r="B27" t="str">
            <v>91430900745911802R</v>
          </cell>
          <cell r="C27" t="str">
            <v>益阳市赫山区桃花仑街道雄森国际2栋1011</v>
          </cell>
          <cell r="D27" t="str">
            <v>涂三强</v>
          </cell>
          <cell r="E27" t="str">
            <v>市政公用工程-</v>
          </cell>
          <cell r="F27" t="str">
            <v>向汉东</v>
          </cell>
          <cell r="G27" t="str">
            <v>50</v>
          </cell>
          <cell r="H27" t="str">
            <v>审查通过</v>
          </cell>
          <cell r="I27" t="str">
            <v>合格</v>
          </cell>
        </row>
        <row r="28">
          <cell r="A28" t="str">
            <v>湖南省中诚项目管理有限公司</v>
          </cell>
          <cell r="B28" t="str">
            <v>91430900745911802R</v>
          </cell>
          <cell r="C28" t="str">
            <v>益阳市赫山区桃花仑街道雄森国际2栋1011</v>
          </cell>
          <cell r="D28" t="str">
            <v>涂三强</v>
          </cell>
          <cell r="E28" t="str">
            <v>市政公用工程-</v>
          </cell>
          <cell r="F28" t="str">
            <v>郑涛</v>
          </cell>
          <cell r="G28" t="str">
            <v>8</v>
          </cell>
          <cell r="H28" t="str">
            <v>审查通过</v>
          </cell>
          <cell r="I28" t="str">
            <v>合格</v>
          </cell>
        </row>
        <row r="29">
          <cell r="A29" t="str">
            <v>湖南省中诚项目管理有限公司</v>
          </cell>
          <cell r="B29" t="str">
            <v>91430900745911802R</v>
          </cell>
          <cell r="C29" t="str">
            <v>益阳市赫山区桃花仑街道雄森国际2栋1011</v>
          </cell>
          <cell r="D29" t="str">
            <v>涂三强</v>
          </cell>
          <cell r="E29" t="str">
            <v>市政公用工程-</v>
          </cell>
          <cell r="F29" t="str">
            <v>张永发</v>
          </cell>
          <cell r="G29" t="str">
            <v>4</v>
          </cell>
          <cell r="H29" t="str">
            <v>审查通过</v>
          </cell>
          <cell r="I29" t="str">
            <v>合格</v>
          </cell>
        </row>
        <row r="30">
          <cell r="A30" t="str">
            <v>湖南省中诚项目管理有限公司</v>
          </cell>
          <cell r="B30" t="str">
            <v>91430900745911802R</v>
          </cell>
          <cell r="C30" t="str">
            <v>益阳市赫山区桃花仑街道雄森国际2栋1011</v>
          </cell>
          <cell r="D30" t="str">
            <v>涂三强</v>
          </cell>
          <cell r="E30" t="str">
            <v>市政公用工程-</v>
          </cell>
          <cell r="F30" t="str">
            <v>龚雅矜</v>
          </cell>
          <cell r="G30" t="str">
            <v>3</v>
          </cell>
          <cell r="H30" t="str">
            <v>审查通过</v>
          </cell>
          <cell r="I30" t="str">
            <v>合格</v>
          </cell>
        </row>
        <row r="31">
          <cell r="A31" t="str">
            <v>湖南省中诚项目管理有限公司</v>
          </cell>
          <cell r="B31" t="str">
            <v>91430900745911802R</v>
          </cell>
          <cell r="C31" t="str">
            <v>益阳市赫山区桃花仑街道雄森国际2栋1011</v>
          </cell>
          <cell r="D31" t="str">
            <v>涂三强</v>
          </cell>
          <cell r="E31" t="str">
            <v>市政公用工程-</v>
          </cell>
          <cell r="F31" t="str">
            <v>张寒</v>
          </cell>
          <cell r="G31" t="str">
            <v>2_B</v>
          </cell>
          <cell r="H31" t="str">
            <v>审查通过</v>
          </cell>
          <cell r="I31" t="str">
            <v>合格</v>
          </cell>
        </row>
        <row r="32">
          <cell r="A32" t="str">
            <v>湖南省中诚项目管理有限公司</v>
          </cell>
          <cell r="B32" t="str">
            <v>91430900745911802R</v>
          </cell>
          <cell r="C32" t="str">
            <v>益阳市赫山区桃花仑街道雄森国际2栋1011</v>
          </cell>
          <cell r="D32" t="str">
            <v>涂三强</v>
          </cell>
          <cell r="E32" t="str">
            <v>房屋建筑工程-</v>
          </cell>
          <cell r="F32" t="str">
            <v>龚雅矜</v>
          </cell>
          <cell r="G32" t="str">
            <v>2_A</v>
          </cell>
          <cell r="H32" t="str">
            <v>审查通过</v>
          </cell>
          <cell r="I32" t="str">
            <v>合格</v>
          </cell>
        </row>
        <row r="33">
          <cell r="A33" t="str">
            <v>湖南省中诚项目管理有限公司</v>
          </cell>
          <cell r="B33" t="str">
            <v>91430900745911802R</v>
          </cell>
          <cell r="C33" t="str">
            <v>益阳市赫山区桃花仑街道雄森国际2栋1011</v>
          </cell>
          <cell r="D33" t="str">
            <v>涂三强</v>
          </cell>
          <cell r="E33" t="str">
            <v>房屋建筑工程-</v>
          </cell>
          <cell r="F33" t="str">
            <v>向汉东</v>
          </cell>
          <cell r="G33" t="str">
            <v>50</v>
          </cell>
          <cell r="H33" t="str">
            <v>审查通过</v>
          </cell>
          <cell r="I33" t="str">
            <v>合格</v>
          </cell>
        </row>
        <row r="34">
          <cell r="A34" t="str">
            <v>湖南省中诚项目管理有限公司</v>
          </cell>
          <cell r="B34" t="str">
            <v>91430900745911802R</v>
          </cell>
          <cell r="C34" t="str">
            <v>益阳市赫山区桃花仑街道雄森国际2栋1011</v>
          </cell>
          <cell r="D34" t="str">
            <v>涂三强</v>
          </cell>
          <cell r="E34" t="str">
            <v>房屋建筑工程-</v>
          </cell>
          <cell r="F34" t="str">
            <v>郑涛</v>
          </cell>
          <cell r="G34" t="str">
            <v>8</v>
          </cell>
          <cell r="H34" t="str">
            <v>审查通过</v>
          </cell>
          <cell r="I34" t="str">
            <v>合格</v>
          </cell>
        </row>
        <row r="35">
          <cell r="A35" t="str">
            <v>湖南省中诚项目管理有限公司</v>
          </cell>
          <cell r="B35" t="str">
            <v>91430900745911802R</v>
          </cell>
          <cell r="C35" t="str">
            <v>益阳市赫山区桃花仑街道雄森国际2栋1011</v>
          </cell>
          <cell r="D35" t="str">
            <v>涂三强</v>
          </cell>
          <cell r="E35" t="str">
            <v>房屋建筑工程-</v>
          </cell>
          <cell r="F35" t="str">
            <v>张永发</v>
          </cell>
          <cell r="G35" t="str">
            <v>4</v>
          </cell>
          <cell r="H35" t="str">
            <v>审查通过</v>
          </cell>
          <cell r="I35" t="str">
            <v>合格</v>
          </cell>
        </row>
        <row r="36">
          <cell r="A36" t="str">
            <v>湖南省中诚项目管理有限公司</v>
          </cell>
          <cell r="B36" t="str">
            <v>91430900745911802R</v>
          </cell>
          <cell r="C36" t="str">
            <v>益阳市赫山区桃花仑街道雄森国际2栋1011</v>
          </cell>
          <cell r="D36" t="str">
            <v>涂三强</v>
          </cell>
          <cell r="E36" t="str">
            <v>房屋建筑工程-</v>
          </cell>
          <cell r="F36" t="str">
            <v>龚雅矜</v>
          </cell>
          <cell r="G36" t="str">
            <v>3</v>
          </cell>
          <cell r="H36" t="str">
            <v>审查通过</v>
          </cell>
          <cell r="I36" t="str">
            <v>合格</v>
          </cell>
        </row>
        <row r="37">
          <cell r="A37" t="str">
            <v>湖南省中诚项目管理有限公司</v>
          </cell>
          <cell r="B37" t="str">
            <v>91430900745911802R</v>
          </cell>
          <cell r="C37" t="str">
            <v>益阳市赫山区桃花仑街道雄森国际2栋1011</v>
          </cell>
          <cell r="D37" t="str">
            <v>涂三强</v>
          </cell>
          <cell r="E37" t="str">
            <v>房屋建筑工程-</v>
          </cell>
          <cell r="F37" t="str">
            <v>张寒</v>
          </cell>
          <cell r="G37" t="str">
            <v>2_B</v>
          </cell>
          <cell r="H37" t="str">
            <v>审查通过</v>
          </cell>
          <cell r="I37" t="str">
            <v>合格</v>
          </cell>
        </row>
        <row r="38">
          <cell r="A38" t="str">
            <v>中科高盛咨询集团有限公司</v>
          </cell>
          <cell r="B38" t="str">
            <v>91430000758005606Y</v>
          </cell>
          <cell r="C38" t="str">
            <v>长沙市天心区友谊路413号运成大厦12楼</v>
          </cell>
          <cell r="D38" t="str">
            <v>周桂龙</v>
          </cell>
          <cell r="E38" t="str">
            <v>市政公用工程-</v>
          </cell>
          <cell r="F38" t="str">
            <v>龚雅矜</v>
          </cell>
          <cell r="G38" t="str">
            <v>2_A</v>
          </cell>
          <cell r="H38" t="str">
            <v>审查不通过</v>
          </cell>
          <cell r="I38" t="str">
            <v>1、祝心一A证、B证、C2证注册在湖南三立工程科技有限公司，重复执业不予认定。
2、企业填报为（房建、水利水电）注册监理师证，缺少1名注册监理师（市政公用工程），不予认定。</v>
          </cell>
        </row>
        <row r="39">
          <cell r="A39" t="str">
            <v>中科高盛咨询集团有限公司</v>
          </cell>
          <cell r="B39" t="str">
            <v>91430000758005606Y</v>
          </cell>
          <cell r="C39" t="str">
            <v>长沙市天心区友谊路413号运成大厦12楼</v>
          </cell>
          <cell r="D39" t="str">
            <v>周桂龙</v>
          </cell>
          <cell r="E39" t="str">
            <v>市政公用工程-</v>
          </cell>
          <cell r="F39" t="str">
            <v>向汉东</v>
          </cell>
          <cell r="G39" t="str">
            <v>50</v>
          </cell>
          <cell r="H39" t="str">
            <v>审查不通过</v>
          </cell>
          <cell r="I39" t="str">
            <v>不合格
1、祝心一A证、B证、C2证注册在湖南三立工程科技有限公司，重复执业不予认定。
2、企业填报为（房建、水利水电）注册监理师证，缺少1名注册监理师（市政公用工程），不予认定。</v>
          </cell>
        </row>
        <row r="40">
          <cell r="A40" t="str">
            <v>中科高盛咨询集团有限公司</v>
          </cell>
          <cell r="B40" t="str">
            <v>91430000758005606Y</v>
          </cell>
          <cell r="C40" t="str">
            <v>长沙市天心区友谊路413号运成大厦12楼</v>
          </cell>
          <cell r="D40" t="str">
            <v>周桂龙</v>
          </cell>
          <cell r="E40" t="str">
            <v>市政公用工程-</v>
          </cell>
          <cell r="F40" t="str">
            <v>郑涛</v>
          </cell>
          <cell r="G40" t="str">
            <v>8</v>
          </cell>
          <cell r="H40" t="str">
            <v>审查不通过</v>
          </cell>
          <cell r="I40" t="str">
            <v>不合格
1、祝心一A证、B证、C2证注册在湖南三立工程科技有限公司，重复执业不予认定。
2、企业填报为（房建、水利水电）注册监理师证，缺少1名注册监理师（市政公用工程），不予认定。</v>
          </cell>
        </row>
        <row r="41">
          <cell r="A41" t="str">
            <v>中科高盛咨询集团有限公司</v>
          </cell>
          <cell r="B41" t="str">
            <v>91430000758005606Y</v>
          </cell>
          <cell r="C41" t="str">
            <v>长沙市天心区友谊路413号运成大厦12楼</v>
          </cell>
          <cell r="D41" t="str">
            <v>周桂龙</v>
          </cell>
          <cell r="E41" t="str">
            <v>市政公用工程-</v>
          </cell>
          <cell r="F41" t="str">
            <v>张永发</v>
          </cell>
          <cell r="G41" t="str">
            <v>4</v>
          </cell>
          <cell r="H41" t="str">
            <v>审查不通过</v>
          </cell>
          <cell r="I41" t="str">
            <v>不合格
1、祝心一A证、B证、C2证注册在湖南三立工程科技有限公司，重复执业不予认定。
2、企业填报为（房建、水利水电）注册监理师证，缺少1名注册监理师（市政公用工程），不予认定。</v>
          </cell>
        </row>
        <row r="42">
          <cell r="A42" t="str">
            <v>中科高盛咨询集团有限公司</v>
          </cell>
          <cell r="B42" t="str">
            <v>91430000758005606Y</v>
          </cell>
          <cell r="C42" t="str">
            <v>长沙市天心区友谊路413号运成大厦12楼</v>
          </cell>
          <cell r="D42" t="str">
            <v>周桂龙</v>
          </cell>
          <cell r="E42" t="str">
            <v>市政公用工程-</v>
          </cell>
          <cell r="F42" t="str">
            <v>张永发</v>
          </cell>
          <cell r="G42" t="str">
            <v>3</v>
          </cell>
          <cell r="H42" t="str">
            <v>审查不通过</v>
          </cell>
          <cell r="I42" t="str">
            <v>不合格
1、祝心一A证、B证、C2证注册在湖南三立工程科技有限公司，重复执业不予认定。
2、企业填报为（房建、水利水电）注册监理师证，缺少1名注册监理师（市政公用工程），不予认定。</v>
          </cell>
        </row>
        <row r="43">
          <cell r="A43" t="str">
            <v>中科高盛咨询集团有限公司</v>
          </cell>
          <cell r="B43" t="str">
            <v>91430000758005606Y</v>
          </cell>
          <cell r="C43" t="str">
            <v>长沙市天心区友谊路413号运成大厦12楼</v>
          </cell>
          <cell r="D43" t="str">
            <v>周桂龙</v>
          </cell>
          <cell r="E43" t="str">
            <v>市政公用工程-</v>
          </cell>
          <cell r="F43" t="str">
            <v>张寒</v>
          </cell>
          <cell r="G43" t="str">
            <v>2_B</v>
          </cell>
          <cell r="H43" t="str">
            <v>审查不通过</v>
          </cell>
          <cell r="I43" t="str">
            <v>祝心一A证、B证、C2证注册在湖南三立工程科技有限公司，重复执业不予认定。</v>
          </cell>
        </row>
        <row r="44">
          <cell r="A44" t="str">
            <v>湖南弘至工程技术有限公司</v>
          </cell>
          <cell r="B44" t="str">
            <v>914301051837828254</v>
          </cell>
          <cell r="C44" t="str">
            <v>湖南省长沙市望城经济技术开发区马桥河路10号</v>
          </cell>
          <cell r="D44" t="str">
            <v>刘红华</v>
          </cell>
          <cell r="E44" t="str">
            <v>市政公用工程-</v>
          </cell>
          <cell r="F44" t="str">
            <v>龚雅矜</v>
          </cell>
          <cell r="G44" t="str">
            <v>2_A</v>
          </cell>
          <cell r="H44" t="str">
            <v>审查不通过</v>
          </cell>
          <cell r="I44" t="str">
            <v>徐怡华C2证注册在湖南龙海通信网络有限公司，重复执业不予认定。</v>
          </cell>
        </row>
        <row r="45">
          <cell r="A45" t="str">
            <v>湖南弘至工程技术有限公司</v>
          </cell>
          <cell r="B45" t="str">
            <v>914301051837828254</v>
          </cell>
          <cell r="C45" t="str">
            <v>湖南省长沙市望城经济技术开发区马桥河路10号</v>
          </cell>
          <cell r="D45" t="str">
            <v>刘红华</v>
          </cell>
          <cell r="E45" t="str">
            <v>市政公用工程-</v>
          </cell>
          <cell r="F45" t="str">
            <v>张寒</v>
          </cell>
          <cell r="G45" t="str">
            <v>10</v>
          </cell>
          <cell r="H45" t="str">
            <v>审查通过</v>
          </cell>
          <cell r="I45" t="str">
            <v>合格
经窗口核实已提交申请，徐怡华C证已提交注销，予以认可</v>
          </cell>
        </row>
        <row r="46">
          <cell r="A46" t="str">
            <v>湖南弘至工程技术有限公司</v>
          </cell>
          <cell r="B46" t="str">
            <v>914301051837828254</v>
          </cell>
          <cell r="C46" t="str">
            <v>湖南省长沙市望城经济技术开发区马桥河路10号</v>
          </cell>
          <cell r="D46" t="str">
            <v>刘红华</v>
          </cell>
          <cell r="E46" t="str">
            <v>市政公用工程-</v>
          </cell>
          <cell r="F46" t="str">
            <v/>
          </cell>
          <cell r="G46" t="str">
            <v>14</v>
          </cell>
          <cell r="H46" t="str">
            <v>待审查</v>
          </cell>
          <cell r="I46" t="str">
            <v/>
          </cell>
        </row>
        <row r="47">
          <cell r="A47" t="str">
            <v>湖南弘至工程技术有限公司</v>
          </cell>
          <cell r="B47" t="str">
            <v>914301051837828254</v>
          </cell>
          <cell r="C47" t="str">
            <v>湖南省长沙市望城经济技术开发区马桥河路10号</v>
          </cell>
          <cell r="D47" t="str">
            <v>刘红华</v>
          </cell>
          <cell r="E47" t="str">
            <v>市政公用工程-</v>
          </cell>
          <cell r="F47" t="str">
            <v>向汉东</v>
          </cell>
          <cell r="G47" t="str">
            <v>50</v>
          </cell>
          <cell r="H47" t="str">
            <v>审查不通过</v>
          </cell>
          <cell r="I47" t="str">
            <v>不合格
徐怡华C2证注册在湖南龙海通信网络有限公司，重复执业不予认定。</v>
          </cell>
        </row>
        <row r="48">
          <cell r="A48" t="str">
            <v>湖南弘至工程技术有限公司</v>
          </cell>
          <cell r="B48" t="str">
            <v>914301051837828254</v>
          </cell>
          <cell r="C48" t="str">
            <v>湖南省长沙市望城经济技术开发区马桥河路10号</v>
          </cell>
          <cell r="D48" t="str">
            <v>刘红华</v>
          </cell>
          <cell r="E48" t="str">
            <v>市政公用工程-</v>
          </cell>
          <cell r="F48" t="str">
            <v>郑涛</v>
          </cell>
          <cell r="G48" t="str">
            <v>8</v>
          </cell>
          <cell r="H48" t="str">
            <v>审查不通过</v>
          </cell>
          <cell r="I48" t="str">
            <v>不合格
徐怡华C2证注册在湖南龙海通信网络有限公司，重复执业不予认定。</v>
          </cell>
        </row>
        <row r="49">
          <cell r="A49" t="str">
            <v>湖南弘至工程技术有限公司</v>
          </cell>
          <cell r="B49" t="str">
            <v>914301051837828254</v>
          </cell>
          <cell r="C49" t="str">
            <v>湖南省长沙市望城经济技术开发区马桥河路10号</v>
          </cell>
          <cell r="D49" t="str">
            <v>刘红华</v>
          </cell>
          <cell r="E49" t="str">
            <v>市政公用工程-</v>
          </cell>
          <cell r="F49" t="str">
            <v>张永发</v>
          </cell>
          <cell r="G49" t="str">
            <v>4</v>
          </cell>
          <cell r="H49" t="str">
            <v>审查不通过</v>
          </cell>
          <cell r="I49" t="str">
            <v>不合格
徐怡华C2证注册在湖南龙海通信网络有限公司，重复执业不予认定。</v>
          </cell>
        </row>
        <row r="50">
          <cell r="A50" t="str">
            <v>湖南弘至工程技术有限公司</v>
          </cell>
          <cell r="B50" t="str">
            <v>914301051837828254</v>
          </cell>
          <cell r="C50" t="str">
            <v>湖南省长沙市望城经济技术开发区马桥河路10号</v>
          </cell>
          <cell r="D50" t="str">
            <v>刘红华</v>
          </cell>
          <cell r="E50" t="str">
            <v>市政公用工程-</v>
          </cell>
          <cell r="F50" t="str">
            <v>张永发</v>
          </cell>
          <cell r="G50" t="str">
            <v>3</v>
          </cell>
          <cell r="H50" t="str">
            <v>审查不通过</v>
          </cell>
          <cell r="I50" t="str">
            <v>不合格
徐怡华C2证注册在湖南龙海通信网络有限公司，重复执业不予认定。</v>
          </cell>
        </row>
        <row r="51">
          <cell r="A51" t="str">
            <v>湖南弘至工程技术有限公司</v>
          </cell>
          <cell r="B51" t="str">
            <v>914301051837828254</v>
          </cell>
          <cell r="C51" t="str">
            <v>湖南省长沙市望城经济技术开发区马桥河路10号</v>
          </cell>
          <cell r="D51" t="str">
            <v>刘红华</v>
          </cell>
          <cell r="E51" t="str">
            <v>市政公用工程-</v>
          </cell>
          <cell r="F51" t="str">
            <v>张寒</v>
          </cell>
          <cell r="G51" t="str">
            <v>2_B</v>
          </cell>
          <cell r="H51" t="str">
            <v>审查不通过</v>
          </cell>
          <cell r="I51" t="str">
            <v>徐怡华C2证注册在湖南龙海通信网络有限公司，重复执业不予认定。</v>
          </cell>
        </row>
        <row r="52">
          <cell r="A52" t="str">
            <v>湖南弘至工程技术有限公司</v>
          </cell>
          <cell r="B52" t="str">
            <v>914301051837828254</v>
          </cell>
          <cell r="C52" t="str">
            <v>湖南省长沙市望城经济技术开发区马桥河路10号</v>
          </cell>
          <cell r="D52" t="str">
            <v>刘红华</v>
          </cell>
          <cell r="E52" t="str">
            <v>房屋建筑工程-</v>
          </cell>
          <cell r="F52" t="str">
            <v>龚雅矜</v>
          </cell>
          <cell r="G52" t="str">
            <v>2_A</v>
          </cell>
          <cell r="H52" t="str">
            <v>审查不通过</v>
          </cell>
          <cell r="I52" t="str">
            <v>1、徐怡华C2证注册在湖南龙海通信网络有限公司，重复执业不予认定。
2、李庚作B证注册在益阳市宏发路桥建设有限公司，重复执业不予认定。</v>
          </cell>
        </row>
        <row r="53">
          <cell r="A53" t="str">
            <v>湖南弘至工程技术有限公司</v>
          </cell>
          <cell r="B53" t="str">
            <v>914301051837828254</v>
          </cell>
          <cell r="C53" t="str">
            <v>湖南省长沙市望城经济技术开发区马桥河路10号</v>
          </cell>
          <cell r="D53" t="str">
            <v>刘红华</v>
          </cell>
          <cell r="E53" t="str">
            <v>房屋建筑工程-</v>
          </cell>
          <cell r="F53" t="str">
            <v>张寒</v>
          </cell>
          <cell r="G53" t="str">
            <v>10</v>
          </cell>
          <cell r="H53" t="str">
            <v>审查通过</v>
          </cell>
          <cell r="I53" t="str">
            <v>合格
经窗口核实已提交申请，徐怡华C证已提交注销，予以认可</v>
          </cell>
        </row>
        <row r="54">
          <cell r="A54" t="str">
            <v>湖南弘至工程技术有限公司</v>
          </cell>
          <cell r="B54" t="str">
            <v>914301051837828254</v>
          </cell>
          <cell r="C54" t="str">
            <v>湖南省长沙市望城经济技术开发区马桥河路10号</v>
          </cell>
          <cell r="D54" t="str">
            <v>刘红华</v>
          </cell>
          <cell r="E54" t="str">
            <v>房屋建筑工程-</v>
          </cell>
          <cell r="F54" t="str">
            <v/>
          </cell>
          <cell r="G54" t="str">
            <v>14</v>
          </cell>
          <cell r="H54" t="str">
            <v>待审查</v>
          </cell>
          <cell r="I54" t="str">
            <v/>
          </cell>
        </row>
        <row r="55">
          <cell r="A55" t="str">
            <v>湖南弘至工程技术有限公司</v>
          </cell>
          <cell r="B55" t="str">
            <v>914301051837828254</v>
          </cell>
          <cell r="C55" t="str">
            <v>湖南省长沙市望城经济技术开发区马桥河路10号</v>
          </cell>
          <cell r="D55" t="str">
            <v>刘红华</v>
          </cell>
          <cell r="E55" t="str">
            <v>房屋建筑工程-</v>
          </cell>
          <cell r="F55" t="str">
            <v>向汉东</v>
          </cell>
          <cell r="G55" t="str">
            <v>50</v>
          </cell>
          <cell r="H55" t="str">
            <v>审查不通过</v>
          </cell>
          <cell r="I55" t="str">
            <v>不合格
徐怡华C2证注册在湖南龙海通信网络有限公司，重复执业不予认定。</v>
          </cell>
        </row>
        <row r="56">
          <cell r="A56" t="str">
            <v>湖南弘至工程技术有限公司</v>
          </cell>
          <cell r="B56" t="str">
            <v>914301051837828254</v>
          </cell>
          <cell r="C56" t="str">
            <v>湖南省长沙市望城经济技术开发区马桥河路10号</v>
          </cell>
          <cell r="D56" t="str">
            <v>刘红华</v>
          </cell>
          <cell r="E56" t="str">
            <v>房屋建筑工程-</v>
          </cell>
          <cell r="F56" t="str">
            <v>郑涛</v>
          </cell>
          <cell r="G56" t="str">
            <v>8</v>
          </cell>
          <cell r="H56" t="str">
            <v>审查不通过</v>
          </cell>
          <cell r="I56" t="str">
            <v>不合格
徐怡华C2证注册在湖南龙海通信网络有限公司，重复执业不予认定。</v>
          </cell>
        </row>
        <row r="57">
          <cell r="A57" t="str">
            <v>湖南弘至工程技术有限公司</v>
          </cell>
          <cell r="B57" t="str">
            <v>914301051837828254</v>
          </cell>
          <cell r="C57" t="str">
            <v>湖南省长沙市望城经济技术开发区马桥河路10号</v>
          </cell>
          <cell r="D57" t="str">
            <v>刘红华</v>
          </cell>
          <cell r="E57" t="str">
            <v>房屋建筑工程-</v>
          </cell>
          <cell r="F57" t="str">
            <v>张永发</v>
          </cell>
          <cell r="G57" t="str">
            <v>4</v>
          </cell>
          <cell r="H57" t="str">
            <v>审查不通过</v>
          </cell>
          <cell r="I57" t="str">
            <v>不合格
徐怡华C2证注册在湖南龙海通信网络有限公司，重复执业不予认定。</v>
          </cell>
        </row>
        <row r="58">
          <cell r="A58" t="str">
            <v>湖南弘至工程技术有限公司</v>
          </cell>
          <cell r="B58" t="str">
            <v>914301051837828254</v>
          </cell>
          <cell r="C58" t="str">
            <v>湖南省长沙市望城经济技术开发区马桥河路10号</v>
          </cell>
          <cell r="D58" t="str">
            <v>刘红华</v>
          </cell>
          <cell r="E58" t="str">
            <v>房屋建筑工程-</v>
          </cell>
          <cell r="F58" t="str">
            <v>张永发</v>
          </cell>
          <cell r="G58" t="str">
            <v>3</v>
          </cell>
          <cell r="H58" t="str">
            <v>审查不通过</v>
          </cell>
          <cell r="I58" t="str">
            <v>不合格
徐怡华C2证注册在湖南龙海通信网络有限公司，重复执业不予认定。</v>
          </cell>
        </row>
        <row r="59">
          <cell r="A59" t="str">
            <v>湖南弘至工程技术有限公司</v>
          </cell>
          <cell r="B59" t="str">
            <v>914301051837828254</v>
          </cell>
          <cell r="C59" t="str">
            <v>湖南省长沙市望城经济技术开发区马桥河路10号</v>
          </cell>
          <cell r="D59" t="str">
            <v>刘红华</v>
          </cell>
          <cell r="E59" t="str">
            <v>房屋建筑工程-</v>
          </cell>
          <cell r="F59" t="str">
            <v>张寒</v>
          </cell>
          <cell r="G59" t="str">
            <v>2_B</v>
          </cell>
          <cell r="H59" t="str">
            <v>审查不通过</v>
          </cell>
          <cell r="I59" t="str">
            <v>1、徐怡华C2证注册在湖南龙海通信网络有限公司，重复执业不予认定。
2、李庚作B证注册在益阳市宏发路桥建设有限公司，重复执业不予认定。</v>
          </cell>
        </row>
        <row r="60">
          <cell r="A60" t="str">
            <v>湖南萍州项目管理有限公司</v>
          </cell>
          <cell r="B60" t="str">
            <v>91430000074974473K</v>
          </cell>
          <cell r="C60" t="str">
            <v>长沙市雨花区湘府东路二段617号红星大厦2616房</v>
          </cell>
          <cell r="D60" t="str">
            <v>盛基德</v>
          </cell>
          <cell r="E60" t="str">
            <v>房屋建筑工程-</v>
          </cell>
          <cell r="F60" t="str">
            <v>龚雅矜</v>
          </cell>
          <cell r="G60" t="str">
            <v>2_A</v>
          </cell>
          <cell r="H60" t="str">
            <v>审查不通过</v>
          </cell>
          <cell r="I60" t="str">
            <v>1、资质证书法人与营业执照法人不一致，不予认定。
2、韩培培、顾振中1年内注册变更3次及以上，不予认定。</v>
          </cell>
        </row>
        <row r="61">
          <cell r="A61" t="str">
            <v>湖南萍州项目管理有限公司</v>
          </cell>
          <cell r="B61" t="str">
            <v>91430000074974473K</v>
          </cell>
          <cell r="C61" t="str">
            <v>长沙市雨花区湘府东路二段617号红星大厦2616房</v>
          </cell>
          <cell r="D61" t="str">
            <v>盛基德</v>
          </cell>
          <cell r="E61" t="str">
            <v>房屋建筑工程-</v>
          </cell>
          <cell r="F61" t="str">
            <v>张寒</v>
          </cell>
          <cell r="G61" t="str">
            <v>10</v>
          </cell>
          <cell r="H61" t="str">
            <v>审查通过</v>
          </cell>
          <cell r="I61" t="str">
            <v>合格
资质证书法人同本次申请一次性变更，予以认定
签订三年服务协议，确保注册关系保持至2028年3月，予以认定</v>
          </cell>
        </row>
        <row r="62">
          <cell r="A62" t="str">
            <v>湖南萍州项目管理有限公司</v>
          </cell>
          <cell r="B62" t="str">
            <v>91430000074974473K</v>
          </cell>
          <cell r="C62" t="str">
            <v>长沙市雨花区湘府东路二段617号红星大厦2616房</v>
          </cell>
          <cell r="D62" t="str">
            <v>盛基德</v>
          </cell>
          <cell r="E62" t="str">
            <v>房屋建筑工程-</v>
          </cell>
          <cell r="F62" t="str">
            <v/>
          </cell>
          <cell r="G62" t="str">
            <v>14</v>
          </cell>
          <cell r="H62" t="str">
            <v>待审查</v>
          </cell>
          <cell r="I62" t="str">
            <v/>
          </cell>
        </row>
        <row r="63">
          <cell r="A63" t="str">
            <v>湖南萍州项目管理有限公司</v>
          </cell>
          <cell r="B63" t="str">
            <v>91430000074974473K</v>
          </cell>
          <cell r="C63" t="str">
            <v>长沙市雨花区湘府东路二段617号红星大厦2616房</v>
          </cell>
          <cell r="D63" t="str">
            <v>盛基德</v>
          </cell>
          <cell r="E63" t="str">
            <v>房屋建筑工程-</v>
          </cell>
          <cell r="F63" t="str">
            <v>向汉东</v>
          </cell>
          <cell r="G63" t="str">
            <v>50</v>
          </cell>
          <cell r="H63" t="str">
            <v>审查不通过</v>
          </cell>
          <cell r="I63" t="str">
            <v>不合格
1、资质证书法人与营业执照法人不一致，不予认定。
2、韩培培、顾振中1年内注册变更3次及以上，不予认定。</v>
          </cell>
        </row>
        <row r="64">
          <cell r="A64" t="str">
            <v>湖南萍州项目管理有限公司</v>
          </cell>
          <cell r="B64" t="str">
            <v>91430000074974473K</v>
          </cell>
          <cell r="C64" t="str">
            <v>长沙市雨花区湘府东路二段617号红星大厦2616房</v>
          </cell>
          <cell r="D64" t="str">
            <v>盛基德</v>
          </cell>
          <cell r="E64" t="str">
            <v>房屋建筑工程-</v>
          </cell>
          <cell r="F64" t="str">
            <v>郑涛</v>
          </cell>
          <cell r="G64" t="str">
            <v>8</v>
          </cell>
          <cell r="H64" t="str">
            <v>审查不通过</v>
          </cell>
          <cell r="I64" t="str">
            <v>不合格
1、资质证书法人与营业执照法人不一致，不予认定。
2、韩培培、顾振中1年内注册变更3次及以上，不予认定。</v>
          </cell>
        </row>
        <row r="65">
          <cell r="A65" t="str">
            <v>湖南萍州项目管理有限公司</v>
          </cell>
          <cell r="B65" t="str">
            <v>91430000074974473K</v>
          </cell>
          <cell r="C65" t="str">
            <v>长沙市雨花区湘府东路二段617号红星大厦2616房</v>
          </cell>
          <cell r="D65" t="str">
            <v>盛基德</v>
          </cell>
          <cell r="E65" t="str">
            <v>房屋建筑工程-</v>
          </cell>
          <cell r="F65" t="str">
            <v>张永发</v>
          </cell>
          <cell r="G65" t="str">
            <v>4</v>
          </cell>
          <cell r="H65" t="str">
            <v>审查不通过</v>
          </cell>
          <cell r="I65" t="str">
            <v>不合格
1、资质证书法人与营业执照法人不一致，不予认定。
2、韩培培、顾振中1年内注册变更3次及以上，不予认定。</v>
          </cell>
        </row>
        <row r="66">
          <cell r="A66" t="str">
            <v>湖南萍州项目管理有限公司</v>
          </cell>
          <cell r="B66" t="str">
            <v>91430000074974473K</v>
          </cell>
          <cell r="C66" t="str">
            <v>长沙市雨花区湘府东路二段617号红星大厦2616房</v>
          </cell>
          <cell r="D66" t="str">
            <v>盛基德</v>
          </cell>
          <cell r="E66" t="str">
            <v>房屋建筑工程-</v>
          </cell>
          <cell r="F66" t="str">
            <v>张永发</v>
          </cell>
          <cell r="G66" t="str">
            <v>3</v>
          </cell>
          <cell r="H66" t="str">
            <v>审查不通过</v>
          </cell>
          <cell r="I66" t="str">
            <v>不合格
1、资质证书法人与营业执照法人不一致，不予认定。
2、韩培培、顾振中1年内注册变更3次及以上，不予认定。</v>
          </cell>
        </row>
        <row r="67">
          <cell r="A67" t="str">
            <v>湖南萍州项目管理有限公司</v>
          </cell>
          <cell r="B67" t="str">
            <v>91430000074974473K</v>
          </cell>
          <cell r="C67" t="str">
            <v>长沙市雨花区湘府东路二段617号红星大厦2616房</v>
          </cell>
          <cell r="D67" t="str">
            <v>盛基德</v>
          </cell>
          <cell r="E67" t="str">
            <v>房屋建筑工程-</v>
          </cell>
          <cell r="F67" t="str">
            <v>张寒</v>
          </cell>
          <cell r="G67" t="str">
            <v>2_B</v>
          </cell>
          <cell r="H67" t="str">
            <v>审查不通过</v>
          </cell>
          <cell r="I67" t="str">
            <v>1、资质证书法人与营业执照法人不一致，不予认定。
2、韩培培、顾振中1年内注册变更3次及以上，不予认定。</v>
          </cell>
        </row>
        <row r="68">
          <cell r="A68" t="str">
            <v>湖南同信项目管理有限公司</v>
          </cell>
          <cell r="B68" t="str">
            <v>914304006850341225</v>
          </cell>
          <cell r="C68" t="str">
            <v>湖南省衡阳市蒸湘区解放西路90号君恒花苑一号楼5楼</v>
          </cell>
          <cell r="D68" t="str">
            <v>冯春晖</v>
          </cell>
          <cell r="E68" t="str">
            <v>市政公用工程-</v>
          </cell>
          <cell r="F68" t="str">
            <v>龚雅矜</v>
          </cell>
          <cell r="G68" t="str">
            <v>2_A</v>
          </cell>
          <cell r="H68" t="str">
            <v>审查不通过</v>
          </cell>
          <cell r="I68" t="str">
            <v>廖光华1年内注册变更3次及以上，不予认定。</v>
          </cell>
        </row>
        <row r="69">
          <cell r="A69" t="str">
            <v>湖南同信项目管理有限公司</v>
          </cell>
          <cell r="B69" t="str">
            <v>914304006850341225</v>
          </cell>
          <cell r="C69" t="str">
            <v>湖南省衡阳市蒸湘区解放西路90号君恒花苑一号楼5楼</v>
          </cell>
          <cell r="D69" t="str">
            <v>冯春晖</v>
          </cell>
          <cell r="E69" t="str">
            <v>市政公用工程-</v>
          </cell>
          <cell r="F69" t="str">
            <v>张寒</v>
          </cell>
          <cell r="G69" t="str">
            <v>10</v>
          </cell>
          <cell r="H69" t="str">
            <v>审查通过</v>
          </cell>
          <cell r="I69" t="str">
            <v>合格
提供了社保和劳动合同，并承诺一年内不主动变更注册企业，予以认定</v>
          </cell>
        </row>
        <row r="70">
          <cell r="A70" t="str">
            <v>湖南同信项目管理有限公司</v>
          </cell>
          <cell r="B70" t="str">
            <v>914304006850341225</v>
          </cell>
          <cell r="C70" t="str">
            <v>湖南省衡阳市蒸湘区解放西路90号君恒花苑一号楼5楼</v>
          </cell>
          <cell r="D70" t="str">
            <v>冯春晖</v>
          </cell>
          <cell r="E70" t="str">
            <v>市政公用工程-</v>
          </cell>
          <cell r="F70" t="str">
            <v/>
          </cell>
          <cell r="G70" t="str">
            <v>14</v>
          </cell>
          <cell r="H70" t="str">
            <v>待审查</v>
          </cell>
          <cell r="I70" t="str">
            <v/>
          </cell>
        </row>
        <row r="71">
          <cell r="A71" t="str">
            <v>湖南同信项目管理有限公司</v>
          </cell>
          <cell r="B71" t="str">
            <v>914304006850341225</v>
          </cell>
          <cell r="C71" t="str">
            <v>湖南省衡阳市蒸湘区解放西路90号君恒花苑一号楼5楼</v>
          </cell>
          <cell r="D71" t="str">
            <v>冯春晖</v>
          </cell>
          <cell r="E71" t="str">
            <v>市政公用工程-</v>
          </cell>
          <cell r="F71" t="str">
            <v>向汉东</v>
          </cell>
          <cell r="G71" t="str">
            <v>50</v>
          </cell>
          <cell r="H71" t="str">
            <v>审查不通过</v>
          </cell>
          <cell r="I71" t="str">
            <v>不合格
廖光华1年内注册变更3次及以上，不予认定。</v>
          </cell>
        </row>
        <row r="72">
          <cell r="A72" t="str">
            <v>湖南同信项目管理有限公司</v>
          </cell>
          <cell r="B72" t="str">
            <v>914304006850341225</v>
          </cell>
          <cell r="C72" t="str">
            <v>湖南省衡阳市蒸湘区解放西路90号君恒花苑一号楼5楼</v>
          </cell>
          <cell r="D72" t="str">
            <v>冯春晖</v>
          </cell>
          <cell r="E72" t="str">
            <v>市政公用工程-</v>
          </cell>
          <cell r="F72" t="str">
            <v>郑涛</v>
          </cell>
          <cell r="G72" t="str">
            <v>8</v>
          </cell>
          <cell r="H72" t="str">
            <v>审查不通过</v>
          </cell>
          <cell r="I72" t="str">
            <v>不合格
廖光华1年内注册变更3次及以上，不予认定。</v>
          </cell>
        </row>
        <row r="73">
          <cell r="A73" t="str">
            <v>湖南同信项目管理有限公司</v>
          </cell>
          <cell r="B73" t="str">
            <v>914304006850341225</v>
          </cell>
          <cell r="C73" t="str">
            <v>湖南省衡阳市蒸湘区解放西路90号君恒花苑一号楼5楼</v>
          </cell>
          <cell r="D73" t="str">
            <v>冯春晖</v>
          </cell>
          <cell r="E73" t="str">
            <v>市政公用工程-</v>
          </cell>
          <cell r="F73" t="str">
            <v>张永发</v>
          </cell>
          <cell r="G73" t="str">
            <v>4</v>
          </cell>
          <cell r="H73" t="str">
            <v>审查不通过</v>
          </cell>
          <cell r="I73" t="str">
            <v>不合格
廖光华1年内注册变更3次及以上，不予认定。</v>
          </cell>
        </row>
        <row r="74">
          <cell r="A74" t="str">
            <v>湖南同信项目管理有限公司</v>
          </cell>
          <cell r="B74" t="str">
            <v>914304006850341225</v>
          </cell>
          <cell r="C74" t="str">
            <v>湖南省衡阳市蒸湘区解放西路90号君恒花苑一号楼5楼</v>
          </cell>
          <cell r="D74" t="str">
            <v>冯春晖</v>
          </cell>
          <cell r="E74" t="str">
            <v>市政公用工程-</v>
          </cell>
          <cell r="F74" t="str">
            <v>张永发</v>
          </cell>
          <cell r="G74" t="str">
            <v>3</v>
          </cell>
          <cell r="H74" t="str">
            <v>审查不通过</v>
          </cell>
          <cell r="I74" t="str">
            <v>不合格
廖光华1年内注册变更3次及以上，不予认定。</v>
          </cell>
        </row>
        <row r="75">
          <cell r="A75" t="str">
            <v>湖南同信项目管理有限公司</v>
          </cell>
          <cell r="B75" t="str">
            <v>914304006850341225</v>
          </cell>
          <cell r="C75" t="str">
            <v>湖南省衡阳市蒸湘区解放西路90号君恒花苑一号楼5楼</v>
          </cell>
          <cell r="D75" t="str">
            <v>冯春晖</v>
          </cell>
          <cell r="E75" t="str">
            <v>市政公用工程-</v>
          </cell>
          <cell r="F75" t="str">
            <v>张寒</v>
          </cell>
          <cell r="G75" t="str">
            <v>2_B</v>
          </cell>
          <cell r="H75" t="str">
            <v>审查不通过</v>
          </cell>
          <cell r="I75" t="str">
            <v>廖光华1年内注册变更3次及以上，不予认定。</v>
          </cell>
        </row>
        <row r="76">
          <cell r="A76" t="str">
            <v>湖南萍州项目管理有限公司</v>
          </cell>
          <cell r="B76" t="str">
            <v>91430000074974473K</v>
          </cell>
          <cell r="C76" t="str">
            <v>长沙市雨花区湘府东路二段617号红星大厦2616房</v>
          </cell>
          <cell r="D76" t="str">
            <v>盛基德</v>
          </cell>
          <cell r="E76" t="str">
            <v>市政公用工程-</v>
          </cell>
          <cell r="F76" t="str">
            <v>龚雅矜</v>
          </cell>
          <cell r="G76" t="str">
            <v>2_A</v>
          </cell>
          <cell r="H76" t="str">
            <v>审查不通过</v>
          </cell>
          <cell r="I76" t="str">
            <v>1、资质证书法人与营业执照法人不一致，不予认定。
2、韩培培、顾振中1年内注册变更3次及以上，不予认定。</v>
          </cell>
        </row>
        <row r="77">
          <cell r="A77" t="str">
            <v>湖南萍州项目管理有限公司</v>
          </cell>
          <cell r="B77" t="str">
            <v>91430000074974473K</v>
          </cell>
          <cell r="C77" t="str">
            <v>长沙市雨花区湘府东路二段617号红星大厦2616房</v>
          </cell>
          <cell r="D77" t="str">
            <v>盛基德</v>
          </cell>
          <cell r="E77" t="str">
            <v>市政公用工程-</v>
          </cell>
          <cell r="F77" t="str">
            <v>张寒</v>
          </cell>
          <cell r="G77" t="str">
            <v>10</v>
          </cell>
          <cell r="H77" t="str">
            <v>审查通过</v>
          </cell>
          <cell r="I77" t="str">
            <v>合格
资质证书法人同本次申请一次性变更，予以认定
签订三年服务协议，确保注册关系保持至2028年3月，予以认定</v>
          </cell>
        </row>
        <row r="78">
          <cell r="A78" t="str">
            <v>湖南萍州项目管理有限公司</v>
          </cell>
          <cell r="B78" t="str">
            <v>91430000074974473K</v>
          </cell>
          <cell r="C78" t="str">
            <v>长沙市雨花区湘府东路二段617号红星大厦2616房</v>
          </cell>
          <cell r="D78" t="str">
            <v>盛基德</v>
          </cell>
          <cell r="E78" t="str">
            <v>市政公用工程-</v>
          </cell>
          <cell r="F78" t="str">
            <v/>
          </cell>
          <cell r="G78" t="str">
            <v>14</v>
          </cell>
          <cell r="H78" t="str">
            <v>待审查</v>
          </cell>
          <cell r="I78" t="str">
            <v/>
          </cell>
        </row>
        <row r="79">
          <cell r="A79" t="str">
            <v>湖南萍州项目管理有限公司</v>
          </cell>
          <cell r="B79" t="str">
            <v>91430000074974473K</v>
          </cell>
          <cell r="C79" t="str">
            <v>长沙市雨花区湘府东路二段617号红星大厦2616房</v>
          </cell>
          <cell r="D79" t="str">
            <v>盛基德</v>
          </cell>
          <cell r="E79" t="str">
            <v>市政公用工程-</v>
          </cell>
          <cell r="F79" t="str">
            <v>向汉东</v>
          </cell>
          <cell r="G79" t="str">
            <v>50</v>
          </cell>
          <cell r="H79" t="str">
            <v>审查不通过</v>
          </cell>
          <cell r="I79" t="str">
            <v>不合格
1、资质证书法人与营业执照法人不一致，不予认定。
2、韩培培、顾振中1年内注册变更3次及以上，不予认定。</v>
          </cell>
        </row>
        <row r="80">
          <cell r="A80" t="str">
            <v>湖南萍州项目管理有限公司</v>
          </cell>
          <cell r="B80" t="str">
            <v>91430000074974473K</v>
          </cell>
          <cell r="C80" t="str">
            <v>长沙市雨花区湘府东路二段617号红星大厦2616房</v>
          </cell>
          <cell r="D80" t="str">
            <v>盛基德</v>
          </cell>
          <cell r="E80" t="str">
            <v>市政公用工程-</v>
          </cell>
          <cell r="F80" t="str">
            <v>郑涛</v>
          </cell>
          <cell r="G80" t="str">
            <v>8</v>
          </cell>
          <cell r="H80" t="str">
            <v>审查不通过</v>
          </cell>
          <cell r="I80" t="str">
            <v>不合格
1、资质证书法人与营业执照法人不一致，不予认定。
2、韩培培、顾振中1年内注册变更3次及以上，不予认定。</v>
          </cell>
        </row>
        <row r="81">
          <cell r="A81" t="str">
            <v>湖南萍州项目管理有限公司</v>
          </cell>
          <cell r="B81" t="str">
            <v>91430000074974473K</v>
          </cell>
          <cell r="C81" t="str">
            <v>长沙市雨花区湘府东路二段617号红星大厦2616房</v>
          </cell>
          <cell r="D81" t="str">
            <v>盛基德</v>
          </cell>
          <cell r="E81" t="str">
            <v>市政公用工程-</v>
          </cell>
          <cell r="F81" t="str">
            <v>张永发</v>
          </cell>
          <cell r="G81" t="str">
            <v>4</v>
          </cell>
          <cell r="H81" t="str">
            <v>审查不通过</v>
          </cell>
          <cell r="I81" t="str">
            <v>不合格
1、资质证书法人与营业执照法人不一致，不予认定。
2、韩培培、顾振中1年内注册变更3次及以上，不予认定。</v>
          </cell>
        </row>
        <row r="82">
          <cell r="A82" t="str">
            <v>湖南萍州项目管理有限公司</v>
          </cell>
          <cell r="B82" t="str">
            <v>91430000074974473K</v>
          </cell>
          <cell r="C82" t="str">
            <v>长沙市雨花区湘府东路二段617号红星大厦2616房</v>
          </cell>
          <cell r="D82" t="str">
            <v>盛基德</v>
          </cell>
          <cell r="E82" t="str">
            <v>市政公用工程-</v>
          </cell>
          <cell r="F82" t="str">
            <v>张永发</v>
          </cell>
          <cell r="G82" t="str">
            <v>3</v>
          </cell>
          <cell r="H82" t="str">
            <v>审查不通过</v>
          </cell>
          <cell r="I82" t="str">
            <v>不合格
1、资质证书法人与营业执照法人不一致，不予认定。
2、韩培培、顾振中1年内注册变更3次及以上，不予认定。</v>
          </cell>
        </row>
        <row r="83">
          <cell r="A83" t="str">
            <v>湖南萍州项目管理有限公司</v>
          </cell>
          <cell r="B83" t="str">
            <v>91430000074974473K</v>
          </cell>
          <cell r="C83" t="str">
            <v>长沙市雨花区湘府东路二段617号红星大厦2616房</v>
          </cell>
          <cell r="D83" t="str">
            <v>盛基德</v>
          </cell>
          <cell r="E83" t="str">
            <v>市政公用工程-</v>
          </cell>
          <cell r="F83" t="str">
            <v>张寒</v>
          </cell>
          <cell r="G83" t="str">
            <v>2_B</v>
          </cell>
          <cell r="H83" t="str">
            <v>审查不通过</v>
          </cell>
          <cell r="I83" t="str">
            <v>1、资质证书法人与营业执照法人不一致，不予认定。
2、韩培培、顾振中1年内注册变更3次及以上，不予认定。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85" zoomScaleNormal="85" workbookViewId="0">
      <selection activeCell="C8" sqref="C8"/>
    </sheetView>
  </sheetViews>
  <sheetFormatPr defaultColWidth="9.025" defaultRowHeight="13.5" outlineLevelCol="7"/>
  <cols>
    <col min="1" max="1" width="5.73333333333333" customWidth="true"/>
    <col min="2" max="2" width="28.3833333333333" style="2" customWidth="true"/>
    <col min="3" max="3" width="18.8166666666667" style="3" customWidth="true"/>
    <col min="4" max="4" width="11.9166666666667" style="3" customWidth="true"/>
    <col min="5" max="5" width="32.325" style="3" customWidth="true"/>
    <col min="6" max="6" width="8.96666666666667" style="3" customWidth="true"/>
    <col min="7" max="7" width="22.4916666666667" style="3" customWidth="true"/>
    <col min="8" max="8" width="9.85" style="3" customWidth="true"/>
  </cols>
  <sheetData>
    <row r="1" ht="37" customHeight="true" spans="1:8">
      <c r="A1" s="4" t="s">
        <v>0</v>
      </c>
      <c r="B1" s="5"/>
      <c r="C1" s="6"/>
      <c r="D1" s="6"/>
      <c r="E1" s="6"/>
      <c r="F1" s="6"/>
      <c r="G1" s="6"/>
      <c r="H1" s="6"/>
    </row>
    <row r="2" ht="48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true" ht="30" customHeight="true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30" customHeight="true" spans="1:8">
      <c r="A4" s="10">
        <v>1</v>
      </c>
      <c r="B4" s="11" t="s">
        <v>10</v>
      </c>
      <c r="C4" s="12" t="str">
        <f>VLOOKUP(B4,'[1]0'!$A$2:$I$83,2,FALSE)</f>
        <v>91430000074974473K</v>
      </c>
      <c r="D4" s="12" t="str">
        <f>VLOOKUP(B4,'[1]0'!$A$2:$I$83,4,FALSE)</f>
        <v>盛基德</v>
      </c>
      <c r="E4" s="11" t="str">
        <f>VLOOKUP(B4,'[1]0'!$A$2:$I$83,3,FALSE)</f>
        <v>长沙市雨花区湘府东路二段617号红星大厦2616房</v>
      </c>
      <c r="F4" s="14" t="s">
        <v>11</v>
      </c>
      <c r="G4" s="12" t="s">
        <v>12</v>
      </c>
      <c r="H4" s="12" t="s">
        <v>13</v>
      </c>
    </row>
    <row r="5" ht="30" customHeight="true" spans="1:8">
      <c r="A5" s="10">
        <v>2</v>
      </c>
      <c r="B5" s="11" t="s">
        <v>10</v>
      </c>
      <c r="C5" s="12" t="str">
        <f>VLOOKUP(B5,'[1]0'!$A$2:$I$83,2,FALSE)</f>
        <v>91430000074974473K</v>
      </c>
      <c r="D5" s="12" t="str">
        <f>VLOOKUP(B5,'[1]0'!$A$2:$I$83,4,FALSE)</f>
        <v>盛基德</v>
      </c>
      <c r="E5" s="11" t="str">
        <f>VLOOKUP(B5,'[1]0'!$A$2:$I$83,3,FALSE)</f>
        <v>长沙市雨花区湘府东路二段617号红星大厦2616房</v>
      </c>
      <c r="F5" s="14" t="s">
        <v>11</v>
      </c>
      <c r="G5" s="15" t="s">
        <v>14</v>
      </c>
      <c r="H5" s="12" t="s">
        <v>13</v>
      </c>
    </row>
    <row r="6" ht="30" customHeight="true" spans="1:8">
      <c r="A6" s="10">
        <v>3</v>
      </c>
      <c r="B6" s="13" t="s">
        <v>15</v>
      </c>
      <c r="C6" s="12" t="str">
        <f>VLOOKUP(B6,'[1]0'!$A$2:$I$83,2,FALSE)</f>
        <v>914301051837828254</v>
      </c>
      <c r="D6" s="12" t="str">
        <f>VLOOKUP(B6,'[1]0'!$A$2:$I$83,4,FALSE)</f>
        <v>刘红华</v>
      </c>
      <c r="E6" s="11" t="str">
        <f>VLOOKUP(B6,'[1]0'!$A$2:$I$83,3,FALSE)</f>
        <v>湖南省长沙市望城经济技术开发区马桥河路10号</v>
      </c>
      <c r="F6" s="14" t="s">
        <v>11</v>
      </c>
      <c r="G6" s="12" t="s">
        <v>12</v>
      </c>
      <c r="H6" s="12" t="s">
        <v>13</v>
      </c>
    </row>
    <row r="7" ht="30" customHeight="true" spans="1:8">
      <c r="A7" s="10">
        <v>4</v>
      </c>
      <c r="B7" s="13" t="s">
        <v>15</v>
      </c>
      <c r="C7" s="12" t="str">
        <f>VLOOKUP(B7,'[1]0'!$A$2:$I$83,2,FALSE)</f>
        <v>914301051837828254</v>
      </c>
      <c r="D7" s="12" t="str">
        <f>VLOOKUP(B7,'[1]0'!$A$2:$I$83,4,FALSE)</f>
        <v>刘红华</v>
      </c>
      <c r="E7" s="11" t="str">
        <f>VLOOKUP(B7,'[1]0'!$A$2:$I$83,3,FALSE)</f>
        <v>湖南省长沙市望城经济技术开发区马桥河路10号</v>
      </c>
      <c r="F7" s="14" t="s">
        <v>11</v>
      </c>
      <c r="G7" s="15" t="s">
        <v>14</v>
      </c>
      <c r="H7" s="12" t="s">
        <v>13</v>
      </c>
    </row>
    <row r="8" ht="30" customHeight="true" spans="1:8">
      <c r="A8" s="10">
        <v>5</v>
      </c>
      <c r="B8" s="13" t="s">
        <v>16</v>
      </c>
      <c r="C8" s="12" t="str">
        <f>VLOOKUP(B8,'[1]0'!$A$2:$I$83,2,FALSE)</f>
        <v>914304006850341225</v>
      </c>
      <c r="D8" s="12" t="str">
        <f>VLOOKUP(B8,'[1]0'!$A$2:$I$83,4,FALSE)</f>
        <v>冯春晖</v>
      </c>
      <c r="E8" s="11" t="str">
        <f>VLOOKUP(B8,'[1]0'!$A$2:$I$83,3,FALSE)</f>
        <v>湖南省衡阳市蒸湘区解放西路90号君恒花苑一号楼5楼</v>
      </c>
      <c r="F8" s="14" t="s">
        <v>11</v>
      </c>
      <c r="G8" s="12" t="s">
        <v>12</v>
      </c>
      <c r="H8" s="12" t="s">
        <v>13</v>
      </c>
    </row>
    <row r="9" ht="30" customHeight="true" spans="1:8">
      <c r="A9" s="10">
        <v>6</v>
      </c>
      <c r="B9" s="13" t="s">
        <v>17</v>
      </c>
      <c r="C9" s="12" t="str">
        <f>VLOOKUP(B9,'[1]0'!$A$2:$I$83,2,FALSE)</f>
        <v>91430626MA4LDD2L4X</v>
      </c>
      <c r="D9" s="12" t="str">
        <f>VLOOKUP(B9,'[1]0'!$A$2:$I$83,4,FALSE)</f>
        <v>罗湘平</v>
      </c>
      <c r="E9" s="11" t="str">
        <f>VLOOKUP(B9,'[1]0'!$A$2:$I$83,3,FALSE)</f>
        <v>电子商务综合产业园区2栋办公楼8楼</v>
      </c>
      <c r="F9" s="14" t="s">
        <v>11</v>
      </c>
      <c r="G9" s="12" t="s">
        <v>12</v>
      </c>
      <c r="H9" s="12" t="s">
        <v>13</v>
      </c>
    </row>
    <row r="10" ht="30" customHeight="true" spans="1:8">
      <c r="A10" s="10">
        <v>7</v>
      </c>
      <c r="B10" s="13" t="s">
        <v>17</v>
      </c>
      <c r="C10" s="12" t="str">
        <f>VLOOKUP(B10,'[1]0'!$A$2:$I$83,2,FALSE)</f>
        <v>91430626MA4LDD2L4X</v>
      </c>
      <c r="D10" s="12" t="str">
        <f>VLOOKUP(B10,'[1]0'!$A$2:$I$83,4,FALSE)</f>
        <v>罗湘平</v>
      </c>
      <c r="E10" s="11" t="str">
        <f>VLOOKUP(B10,'[1]0'!$A$2:$I$83,3,FALSE)</f>
        <v>电子商务综合产业园区2栋办公楼8楼</v>
      </c>
      <c r="F10" s="14" t="s">
        <v>11</v>
      </c>
      <c r="G10" s="15" t="s">
        <v>14</v>
      </c>
      <c r="H10" s="12" t="s">
        <v>13</v>
      </c>
    </row>
    <row r="11" ht="30" customHeight="true" spans="1:8">
      <c r="A11" s="10">
        <v>8</v>
      </c>
      <c r="B11" s="13" t="s">
        <v>18</v>
      </c>
      <c r="C11" s="12" t="str">
        <f>VLOOKUP(B11,'[1]0'!$A$2:$I$83,2,FALSE)</f>
        <v>91430900745911802R</v>
      </c>
      <c r="D11" s="12" t="str">
        <f>VLOOKUP(B11,'[1]0'!$A$2:$I$83,4,FALSE)</f>
        <v>涂三强</v>
      </c>
      <c r="E11" s="11" t="str">
        <f>VLOOKUP(B11,'[1]0'!$A$2:$I$83,3,FALSE)</f>
        <v>益阳市赫山区桃花仑街道雄森国际2栋1011</v>
      </c>
      <c r="F11" s="14" t="s">
        <v>11</v>
      </c>
      <c r="G11" s="12" t="s">
        <v>12</v>
      </c>
      <c r="H11" s="12" t="s">
        <v>13</v>
      </c>
    </row>
    <row r="12" ht="30" customHeight="true" spans="1:8">
      <c r="A12" s="10">
        <v>9</v>
      </c>
      <c r="B12" s="13" t="s">
        <v>18</v>
      </c>
      <c r="C12" s="12" t="str">
        <f>VLOOKUP(B12,'[1]0'!$A$2:$I$83,2,FALSE)</f>
        <v>91430900745911802R</v>
      </c>
      <c r="D12" s="12" t="str">
        <f>VLOOKUP(B12,'[1]0'!$A$2:$I$83,4,FALSE)</f>
        <v>涂三强</v>
      </c>
      <c r="E12" s="11" t="str">
        <f>VLOOKUP(B12,'[1]0'!$A$2:$I$83,3,FALSE)</f>
        <v>益阳市赫山区桃花仑街道雄森国际2栋1011</v>
      </c>
      <c r="F12" s="14" t="s">
        <v>11</v>
      </c>
      <c r="G12" s="15" t="s">
        <v>14</v>
      </c>
      <c r="H12" s="12" t="s">
        <v>13</v>
      </c>
    </row>
    <row r="13" ht="30" customHeight="true" spans="1:8">
      <c r="A13" s="10">
        <v>10</v>
      </c>
      <c r="B13" s="13" t="s">
        <v>19</v>
      </c>
      <c r="C13" s="12" t="str">
        <f>VLOOKUP(B13,'[1]0'!$A$2:$I$83,2,FALSE)</f>
        <v>91430111183801301C</v>
      </c>
      <c r="D13" s="12" t="str">
        <f>VLOOKUP(B13,'[1]0'!$A$2:$I$83,4,FALSE)</f>
        <v>唐文</v>
      </c>
      <c r="E13" s="11" t="str">
        <f>VLOOKUP(B13,'[1]0'!$A$2:$I$83,3,FALSE)</f>
        <v>长沙市雨花区曙光中路391号</v>
      </c>
      <c r="F13" s="14" t="s">
        <v>11</v>
      </c>
      <c r="G13" s="12" t="s">
        <v>12</v>
      </c>
      <c r="H13" s="12" t="s">
        <v>13</v>
      </c>
    </row>
    <row r="14" ht="30" customHeight="true" spans="1:8">
      <c r="A14" s="10">
        <v>11</v>
      </c>
      <c r="B14" s="13" t="s">
        <v>19</v>
      </c>
      <c r="C14" s="12" t="str">
        <f>VLOOKUP(B14,'[1]0'!$A$2:$I$83,2,FALSE)</f>
        <v>91430111183801301C</v>
      </c>
      <c r="D14" s="12" t="str">
        <f>VLOOKUP(B14,'[1]0'!$A$2:$I$83,4,FALSE)</f>
        <v>唐文</v>
      </c>
      <c r="E14" s="11" t="str">
        <f>VLOOKUP(B14,'[1]0'!$A$2:$I$83,3,FALSE)</f>
        <v>长沙市雨花区曙光中路391号</v>
      </c>
      <c r="F14" s="14" t="s">
        <v>11</v>
      </c>
      <c r="G14" s="15" t="s">
        <v>14</v>
      </c>
      <c r="H14" s="12" t="s">
        <v>13</v>
      </c>
    </row>
  </sheetData>
  <mergeCells count="2">
    <mergeCell ref="A1:H1"/>
    <mergeCell ref="A2:H2"/>
  </mergeCells>
  <printOptions horizontalCentered="true"/>
  <pageMargins left="0.590277777777778" right="0.590277777777778" top="0.786805555555556" bottom="0.786805555555556" header="0.5" footer="0.511805555555556"/>
  <pageSetup paperSize="9" scale="90" firstPageNumber="3" orientation="landscape" useFirstPageNumber="true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工程监理企业资质延续核准名单（2025年第3批）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</dc:creator>
  <cp:lastModifiedBy>kylin</cp:lastModifiedBy>
  <dcterms:created xsi:type="dcterms:W3CDTF">2025-02-21T11:30:00Z</dcterms:created>
  <dcterms:modified xsi:type="dcterms:W3CDTF">2025-04-25T10:58:14Z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D090A74593C948D48B1D29FA91723310_13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false</vt:bool>
  </property>
</Properties>
</file>