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建设工程勘察、设计企业资质延续核准名单(2025年第3批)" sheetId="1" r:id="rId1"/>
  </sheets>
  <externalReferences>
    <externalReference r:id="rId2"/>
  </externalReferences>
  <definedNames>
    <definedName name="_xlnm._FilterDatabase" localSheetId="0" hidden="1">'建设工程勘察、设计企业资质延续核准名单(2025年第3批)'!$A$2:$H$4</definedName>
    <definedName name="_xlnm.Print_Titles" localSheetId="0">'建设工程勘察、设计企业资质延续核准名单(2025年第3批)'!$3:$3</definedName>
    <definedName name="_xlnm.Print_Area" localSheetId="0">'建设工程勘察、设计企业资质延续核准名单(2025年第3批)'!$A$1:$H$53</definedName>
  </definedNames>
  <calcPr calcId="144525"/>
</workbook>
</file>

<file path=xl/sharedStrings.xml><?xml version="1.0" encoding="utf-8"?>
<sst xmlns="http://schemas.openxmlformats.org/spreadsheetml/2006/main" count="210" uniqueCount="59">
  <si>
    <t>附件</t>
  </si>
  <si>
    <t>建设工程勘察、设计企业资质延续核准名单(2025年第3批)</t>
  </si>
  <si>
    <t>序号</t>
  </si>
  <si>
    <t>公司名称</t>
  </si>
  <si>
    <t>统一社会信用代码</t>
  </si>
  <si>
    <t>法人
代表</t>
  </si>
  <si>
    <t>注册地址</t>
  </si>
  <si>
    <t>申请
事项</t>
  </si>
  <si>
    <t>申请资质等级</t>
  </si>
  <si>
    <t>备注</t>
  </si>
  <si>
    <t>湖南建材地质工程勘察院有限公司</t>
  </si>
  <si>
    <t>延续</t>
  </si>
  <si>
    <t>工程测量-乙级</t>
  </si>
  <si>
    <t>合格</t>
  </si>
  <si>
    <t>湖南方圆建筑工程设计有限公司</t>
  </si>
  <si>
    <t>岩土工程勘察分项-乙级</t>
  </si>
  <si>
    <t>湖南省建筑设计院集团股份有限公司</t>
  </si>
  <si>
    <t>岩土工程物探测试检测监测分项-乙级</t>
  </si>
  <si>
    <t>湖南华晨工程设计咨询有限公司</t>
  </si>
  <si>
    <t>新能源发电专业-乙级</t>
  </si>
  <si>
    <t>湖南智谋规划工程设计咨询有限责任公司</t>
  </si>
  <si>
    <t>劳务（工程钻探）</t>
  </si>
  <si>
    <t>娄底市水利水电勘测设计院</t>
  </si>
  <si>
    <t>湘西德源电力勘察设计有限公司</t>
  </si>
  <si>
    <t>邵阳市水利水电勘测设计院</t>
  </si>
  <si>
    <t>水力发电（含抽水蓄能、潮汐）-乙级</t>
  </si>
  <si>
    <t>岳阳市规划勘测设计院有限公司</t>
  </si>
  <si>
    <t>湖南华超电力勘测设计咨询有限公司</t>
  </si>
  <si>
    <t>衡阳雁能电力勘测设计咨询有限公司</t>
  </si>
  <si>
    <t>送电工程专业-乙级</t>
  </si>
  <si>
    <t>湖南省中南建设装饰有限公司</t>
  </si>
  <si>
    <t>建筑幕墙工程设计专项-乙级</t>
  </si>
  <si>
    <t>常德市水利水电勘测设计院</t>
  </si>
  <si>
    <t>劳务（凿井）</t>
  </si>
  <si>
    <t>湖南楚湘设计有限公司</t>
  </si>
  <si>
    <t>矿井专业-乙级</t>
  </si>
  <si>
    <t>长沙泽田建筑装饰设计有限公司</t>
  </si>
  <si>
    <t>建筑装饰工程设计专项-乙级</t>
  </si>
  <si>
    <t>润丰源工程集团股份有限公司</t>
  </si>
  <si>
    <t>娄底星源电力勘测设计有限责任公司</t>
  </si>
  <si>
    <t>岩土工程设计分项-乙级</t>
  </si>
  <si>
    <t>中蓝长化工程科技有限公司</t>
  </si>
  <si>
    <t>张家界第一建筑设计有限公司</t>
  </si>
  <si>
    <t>建筑工程专业-乙级</t>
  </si>
  <si>
    <t>湖南第一工业设计研究院有限公司</t>
  </si>
  <si>
    <t>长沙锦程公路勘测设计院有限公司</t>
  </si>
  <si>
    <t>湖南省湘南工程勘察有限公司</t>
  </si>
  <si>
    <t>水文地质勘察-乙级</t>
  </si>
  <si>
    <t>湖南浩海装饰设计工程有限公司</t>
  </si>
  <si>
    <t>湖南省教育建筑设计院有限公司</t>
  </si>
  <si>
    <t>湖南经研电力设计有限公司</t>
  </si>
  <si>
    <t>岩土工程物探测试检测监测分项
-乙级</t>
  </si>
  <si>
    <t>中盐勘察设计院有限公司</t>
  </si>
  <si>
    <t>变电工程专业-乙级</t>
  </si>
  <si>
    <t>岩土工程-乙级</t>
  </si>
  <si>
    <t>湖南大学设计研究院有限公司</t>
  </si>
  <si>
    <t>衡阳铁路工程勘察设计院有限公司</t>
  </si>
  <si>
    <t>湖南视点建筑设计有限公司</t>
  </si>
  <si>
    <t>湖南中湘科建设计有限公司</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</si>
</sst>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indexed="8"/>
      <name val="宋体"/>
      <charset val="134"/>
      <scheme val="minor"/>
    </font>
    <font>
      <sz val="16"/>
      <color indexed="8"/>
      <name val="黑体"/>
      <charset val="134"/>
    </font>
    <font>
      <sz val="24"/>
      <color theme="1"/>
      <name val="方正小标宋简体"/>
      <charset val="134"/>
    </font>
    <font>
      <b/>
      <sz val="11"/>
      <color theme="1"/>
      <name val="宋体"/>
      <charset val="134"/>
      <scheme val="minor"/>
    </font>
    <font>
      <sz val="11"/>
      <color theme="1"/>
      <name val="宋体"/>
      <charset val="134"/>
      <scheme val="minor"/>
    </font>
    <font>
      <sz val="12"/>
      <color indexed="8"/>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7"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2" fillId="11" borderId="6" applyNumberFormat="false" applyAlignment="false" applyProtection="false">
      <alignment vertical="center"/>
    </xf>
    <xf numFmtId="0" fontId="13" fillId="13" borderId="7" applyNumberFormat="false" applyAlignment="false" applyProtection="false">
      <alignment vertical="center"/>
    </xf>
    <xf numFmtId="0" fontId="23" fillId="29"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0" fontId="7" fillId="6" borderId="0" applyNumberFormat="false" applyBorder="false" applyAlignment="false" applyProtection="false">
      <alignment vertical="center"/>
    </xf>
    <xf numFmtId="41" fontId="4"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9" fillId="0" borderId="3" applyNumberFormat="false" applyFill="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43" fontId="4"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42" fontId="4"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4" fillId="10" borderId="5" applyNumberFormat="false" applyFont="false" applyAlignment="false" applyProtection="false">
      <alignment vertical="center"/>
    </xf>
    <xf numFmtId="0" fontId="6" fillId="14"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2" fillId="11" borderId="10" applyNumberFormat="false" applyAlignment="false" applyProtection="false">
      <alignment vertical="center"/>
    </xf>
    <xf numFmtId="0" fontId="6" fillId="27"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9" fontId="4"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4" fillId="32" borderId="10" applyNumberFormat="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7" borderId="0" applyNumberFormat="false" applyBorder="false" applyAlignment="false" applyProtection="false">
      <alignment vertical="center"/>
    </xf>
  </cellStyleXfs>
  <cellXfs count="17">
    <xf numFmtId="0" fontId="0" fillId="0" borderId="0" xfId="0" applyFont="true">
      <alignment vertical="center"/>
    </xf>
    <xf numFmtId="0" fontId="0" fillId="0" borderId="1" xfId="0" applyFont="true" applyBorder="true">
      <alignment vertical="center"/>
    </xf>
    <xf numFmtId="0" fontId="0" fillId="0" borderId="0" xfId="0" applyFont="true" applyFill="true">
      <alignment vertical="center"/>
    </xf>
    <xf numFmtId="0" fontId="1" fillId="0" borderId="0" xfId="0" applyFont="true" applyAlignment="true">
      <alignment horizontal="left" vertical="center"/>
    </xf>
    <xf numFmtId="0" fontId="2" fillId="0" borderId="0" xfId="0" applyFont="true" applyFill="true" applyAlignment="true">
      <alignment horizontal="center" vertical="center"/>
    </xf>
    <xf numFmtId="0" fontId="2" fillId="0" borderId="0" xfId="0" applyFont="true" applyFill="true" applyAlignment="true">
      <alignment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xf>
    <xf numFmtId="0" fontId="4" fillId="0" borderId="1" xfId="0" applyFont="true" applyFill="true" applyBorder="true" applyAlignment="true">
      <alignment vertical="center"/>
    </xf>
    <xf numFmtId="0" fontId="5" fillId="0" borderId="1" xfId="0" applyFont="true" applyBorder="true" applyAlignment="true">
      <alignment horizontal="center" vertical="center"/>
    </xf>
    <xf numFmtId="0" fontId="4" fillId="0" borderId="1" xfId="0" applyFont="true" applyFill="true" applyBorder="true" applyAlignment="true">
      <alignment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wrapText="true"/>
    </xf>
    <xf numFmtId="0" fontId="0" fillId="0" borderId="0" xfId="0" applyFont="true" applyBorder="true">
      <alignment vertical="center"/>
    </xf>
    <xf numFmtId="0" fontId="0" fillId="0" borderId="2"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d:/Users/hyx/Desktop/&#24037;&#20316;/&#20303;&#24314;&#21381;/&#21208;&#23519;&#35774;&#35745;&#36164;&#36136;&#24310;&#32493;/&#21208;&#23519;&#35774;&#35745;3&#263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
    </sheetNames>
    <sheetDataSet>
      <sheetData sheetId="0" refreshError="1">
        <row r="2">
          <cell r="A2" t="str">
            <v>长沙泽田建筑装饰设计有限公司</v>
          </cell>
          <cell r="B2" t="str">
            <v>91430111MA4PAMLN3U</v>
          </cell>
          <cell r="C2" t="str">
            <v>湖南省长沙市芙蓉区文艺路街道韶山北路39号维一星城1309</v>
          </cell>
          <cell r="D2" t="str">
            <v>禹雪兰</v>
          </cell>
          <cell r="E2" t="str">
            <v>建筑装饰工程设计专项-</v>
          </cell>
          <cell r="F2" t="str">
            <v>龚雅矜</v>
          </cell>
          <cell r="G2" t="str">
            <v>2_A</v>
          </cell>
          <cell r="H2" t="str">
            <v>审查通过</v>
          </cell>
          <cell r="I2" t="str">
            <v>合格</v>
          </cell>
        </row>
        <row r="3">
          <cell r="A3" t="str">
            <v>长沙泽田建筑装饰设计有限公司</v>
          </cell>
          <cell r="B3" t="str">
            <v>91430111MA4PAMLN3U</v>
          </cell>
          <cell r="C3" t="str">
            <v>湖南省长沙市芙蓉区文艺路街道韶山北路39号维一星城1309</v>
          </cell>
          <cell r="D3" t="str">
            <v>禹雪兰</v>
          </cell>
          <cell r="E3" t="str">
            <v>建筑装饰工程设计专项-</v>
          </cell>
          <cell r="F3" t="str">
            <v>向汉东</v>
          </cell>
          <cell r="G3" t="str">
            <v>50</v>
          </cell>
          <cell r="H3" t="str">
            <v>审查通过</v>
          </cell>
          <cell r="I3" t="str">
            <v>合格</v>
          </cell>
        </row>
        <row r="4">
          <cell r="A4" t="str">
            <v>长沙泽田建筑装饰设计有限公司</v>
          </cell>
          <cell r="B4" t="str">
            <v>91430111MA4PAMLN3U</v>
          </cell>
          <cell r="C4" t="str">
            <v>湖南省长沙市芙蓉区文艺路街道韶山北路39号维一星城1309</v>
          </cell>
          <cell r="D4" t="str">
            <v>禹雪兰</v>
          </cell>
          <cell r="E4" t="str">
            <v>建筑装饰工程设计专项-</v>
          </cell>
          <cell r="F4" t="str">
            <v>郑涛</v>
          </cell>
          <cell r="G4" t="str">
            <v>8</v>
          </cell>
          <cell r="H4" t="str">
            <v>审查通过</v>
          </cell>
          <cell r="I4" t="str">
            <v>合格</v>
          </cell>
        </row>
        <row r="5">
          <cell r="A5" t="str">
            <v>长沙泽田建筑装饰设计有限公司</v>
          </cell>
          <cell r="B5" t="str">
            <v>91430111MA4PAMLN3U</v>
          </cell>
          <cell r="C5" t="str">
            <v>湖南省长沙市芙蓉区文艺路街道韶山北路39号维一星城1309</v>
          </cell>
          <cell r="D5" t="str">
            <v>禹雪兰</v>
          </cell>
          <cell r="E5" t="str">
            <v>建筑装饰工程设计专项-</v>
          </cell>
          <cell r="F5" t="str">
            <v>张永发</v>
          </cell>
          <cell r="G5" t="str">
            <v>4</v>
          </cell>
          <cell r="H5" t="str">
            <v>审查通过</v>
          </cell>
          <cell r="I5" t="str">
            <v>合格</v>
          </cell>
        </row>
        <row r="6">
          <cell r="A6" t="str">
            <v>长沙泽田建筑装饰设计有限公司</v>
          </cell>
          <cell r="B6" t="str">
            <v>91430111MA4PAMLN3U</v>
          </cell>
          <cell r="C6" t="str">
            <v>湖南省长沙市芙蓉区文艺路街道韶山北路39号维一星城1309</v>
          </cell>
          <cell r="D6" t="str">
            <v>禹雪兰</v>
          </cell>
          <cell r="E6" t="str">
            <v>建筑装饰工程设计专项-</v>
          </cell>
          <cell r="F6" t="str">
            <v>龚雅矜</v>
          </cell>
          <cell r="G6" t="str">
            <v>3</v>
          </cell>
          <cell r="H6" t="str">
            <v>审查通过</v>
          </cell>
          <cell r="I6" t="str">
            <v>合格</v>
          </cell>
        </row>
        <row r="7">
          <cell r="A7" t="str">
            <v>长沙泽田建筑装饰设计有限公司</v>
          </cell>
          <cell r="B7" t="str">
            <v>91430111MA4PAMLN3U</v>
          </cell>
          <cell r="C7" t="str">
            <v>湖南省长沙市芙蓉区文艺路街道韶山北路39号维一星城1309</v>
          </cell>
          <cell r="D7" t="str">
            <v>禹雪兰</v>
          </cell>
          <cell r="E7" t="str">
            <v>建筑装饰工程设计专项-</v>
          </cell>
          <cell r="F7" t="str">
            <v>张寒</v>
          </cell>
          <cell r="G7" t="str">
            <v>2_B</v>
          </cell>
          <cell r="H7" t="str">
            <v>审查通过</v>
          </cell>
          <cell r="I7" t="str">
            <v>合格</v>
          </cell>
        </row>
        <row r="8">
          <cell r="A8" t="str">
            <v>湖南楚湘设计有限公司</v>
          </cell>
          <cell r="B8" t="str">
            <v>914304817431795663</v>
          </cell>
          <cell r="C8" t="str">
            <v>长沙市天心区新梅路102号万鑫嘉园办公楼</v>
          </cell>
          <cell r="D8" t="str">
            <v>刘璐</v>
          </cell>
          <cell r="E8" t="str">
            <v>矿井专业-</v>
          </cell>
          <cell r="F8" t="str">
            <v>龚雅矜</v>
          </cell>
          <cell r="G8" t="str">
            <v>2_A</v>
          </cell>
          <cell r="H8" t="str">
            <v>审查通过</v>
          </cell>
          <cell r="I8" t="str">
            <v>合格</v>
          </cell>
        </row>
        <row r="9">
          <cell r="A9" t="str">
            <v>湖南楚湘设计有限公司</v>
          </cell>
          <cell r="B9" t="str">
            <v>914304817431795663</v>
          </cell>
          <cell r="C9" t="str">
            <v>长沙市天心区新梅路102号万鑫嘉园办公楼</v>
          </cell>
          <cell r="D9" t="str">
            <v>刘璐</v>
          </cell>
          <cell r="E9" t="str">
            <v>矿井专业-</v>
          </cell>
          <cell r="F9" t="str">
            <v>向汉东</v>
          </cell>
          <cell r="G9" t="str">
            <v>50</v>
          </cell>
          <cell r="H9" t="str">
            <v>审查通过</v>
          </cell>
          <cell r="I9" t="str">
            <v>合格</v>
          </cell>
        </row>
        <row r="10">
          <cell r="A10" t="str">
            <v>湖南楚湘设计有限公司</v>
          </cell>
          <cell r="B10" t="str">
            <v>914304817431795663</v>
          </cell>
          <cell r="C10" t="str">
            <v>长沙市天心区新梅路102号万鑫嘉园办公楼</v>
          </cell>
          <cell r="D10" t="str">
            <v>刘璐</v>
          </cell>
          <cell r="E10" t="str">
            <v>矿井专业-</v>
          </cell>
          <cell r="F10" t="str">
            <v>郑涛</v>
          </cell>
          <cell r="G10" t="str">
            <v>8</v>
          </cell>
          <cell r="H10" t="str">
            <v>审查通过</v>
          </cell>
          <cell r="I10" t="str">
            <v>合格</v>
          </cell>
        </row>
        <row r="11">
          <cell r="A11" t="str">
            <v>湖南楚湘设计有限公司</v>
          </cell>
          <cell r="B11" t="str">
            <v>914304817431795663</v>
          </cell>
          <cell r="C11" t="str">
            <v>长沙市天心区新梅路102号万鑫嘉园办公楼</v>
          </cell>
          <cell r="D11" t="str">
            <v>刘璐</v>
          </cell>
          <cell r="E11" t="str">
            <v>矿井专业-</v>
          </cell>
          <cell r="F11" t="str">
            <v>张永发</v>
          </cell>
          <cell r="G11" t="str">
            <v>4</v>
          </cell>
          <cell r="H11" t="str">
            <v>审查通过</v>
          </cell>
          <cell r="I11" t="str">
            <v>合格</v>
          </cell>
        </row>
        <row r="12">
          <cell r="A12" t="str">
            <v>湖南楚湘设计有限公司</v>
          </cell>
          <cell r="B12" t="str">
            <v>914304817431795663</v>
          </cell>
          <cell r="C12" t="str">
            <v>长沙市天心区新梅路102号万鑫嘉园办公楼</v>
          </cell>
          <cell r="D12" t="str">
            <v>刘璐</v>
          </cell>
          <cell r="E12" t="str">
            <v>矿井专业-</v>
          </cell>
          <cell r="F12" t="str">
            <v>龚雅矜</v>
          </cell>
          <cell r="G12" t="str">
            <v>3</v>
          </cell>
          <cell r="H12" t="str">
            <v>审查通过</v>
          </cell>
          <cell r="I12" t="str">
            <v>合格</v>
          </cell>
        </row>
        <row r="13">
          <cell r="A13" t="str">
            <v>湖南楚湘设计有限公司</v>
          </cell>
          <cell r="B13" t="str">
            <v>914304817431795663</v>
          </cell>
          <cell r="C13" t="str">
            <v>长沙市天心区新梅路102号万鑫嘉园办公楼</v>
          </cell>
          <cell r="D13" t="str">
            <v>刘璐</v>
          </cell>
          <cell r="E13" t="str">
            <v>矿井专业-</v>
          </cell>
          <cell r="F13" t="str">
            <v>张寒</v>
          </cell>
          <cell r="G13" t="str">
            <v>2_B</v>
          </cell>
          <cell r="H13" t="str">
            <v>审查通过</v>
          </cell>
          <cell r="I13" t="str">
            <v>合格</v>
          </cell>
        </row>
        <row r="14">
          <cell r="A14" t="str">
            <v>湖南智谋规划工程设计咨询有限责任公司</v>
          </cell>
          <cell r="B14" t="str">
            <v>91430200MA4LB1HL6Q</v>
          </cell>
          <cell r="C14" t="str">
            <v>桥头广场北侧规划设计院科研楼</v>
          </cell>
          <cell r="D14" t="str">
            <v>陈纲要</v>
          </cell>
          <cell r="E14" t="str">
            <v>劳务（凿井）-</v>
          </cell>
          <cell r="F14" t="str">
            <v>龚雅矜</v>
          </cell>
          <cell r="G14" t="str">
            <v>2_A</v>
          </cell>
          <cell r="H14" t="str">
            <v>审查通过</v>
          </cell>
          <cell r="I14" t="str">
            <v>合格</v>
          </cell>
        </row>
        <row r="15">
          <cell r="A15" t="str">
            <v>湖南智谋规划工程设计咨询有限责任公司</v>
          </cell>
          <cell r="B15" t="str">
            <v>91430200MA4LB1HL6Q</v>
          </cell>
          <cell r="C15" t="str">
            <v>桥头广场北侧规划设计院科研楼</v>
          </cell>
          <cell r="D15" t="str">
            <v>陈纲要</v>
          </cell>
          <cell r="E15" t="str">
            <v>劳务（凿井）-</v>
          </cell>
          <cell r="F15" t="str">
            <v>向汉东</v>
          </cell>
          <cell r="G15" t="str">
            <v>50</v>
          </cell>
          <cell r="H15" t="str">
            <v>审查通过</v>
          </cell>
          <cell r="I15" t="str">
            <v>合格</v>
          </cell>
        </row>
        <row r="16">
          <cell r="A16" t="str">
            <v>湖南智谋规划工程设计咨询有限责任公司</v>
          </cell>
          <cell r="B16" t="str">
            <v>91430200MA4LB1HL6Q</v>
          </cell>
          <cell r="C16" t="str">
            <v>桥头广场北侧规划设计院科研楼</v>
          </cell>
          <cell r="D16" t="str">
            <v>陈纲要</v>
          </cell>
          <cell r="E16" t="str">
            <v>劳务（凿井）-</v>
          </cell>
          <cell r="F16" t="str">
            <v>郑涛</v>
          </cell>
          <cell r="G16" t="str">
            <v>8</v>
          </cell>
          <cell r="H16" t="str">
            <v>审查通过</v>
          </cell>
          <cell r="I16" t="str">
            <v>合格</v>
          </cell>
        </row>
        <row r="17">
          <cell r="A17" t="str">
            <v>湖南智谋规划工程设计咨询有限责任公司</v>
          </cell>
          <cell r="B17" t="str">
            <v>91430200MA4LB1HL6Q</v>
          </cell>
          <cell r="C17" t="str">
            <v>桥头广场北侧规划设计院科研楼</v>
          </cell>
          <cell r="D17" t="str">
            <v>陈纲要</v>
          </cell>
          <cell r="E17" t="str">
            <v>劳务（凿井）-</v>
          </cell>
          <cell r="F17" t="str">
            <v>张永发</v>
          </cell>
          <cell r="G17" t="str">
            <v>4</v>
          </cell>
          <cell r="H17" t="str">
            <v>审查通过</v>
          </cell>
          <cell r="I17" t="str">
            <v>合格</v>
          </cell>
        </row>
        <row r="18">
          <cell r="A18" t="str">
            <v>湖南智谋规划工程设计咨询有限责任公司</v>
          </cell>
          <cell r="B18" t="str">
            <v>91430200MA4LB1HL6Q</v>
          </cell>
          <cell r="C18" t="str">
            <v>桥头广场北侧规划设计院科研楼</v>
          </cell>
          <cell r="D18" t="str">
            <v>陈纲要</v>
          </cell>
          <cell r="E18" t="str">
            <v>劳务（凿井）-</v>
          </cell>
          <cell r="F18" t="str">
            <v>龚雅矜</v>
          </cell>
          <cell r="G18" t="str">
            <v>3</v>
          </cell>
          <cell r="H18" t="str">
            <v>审查通过</v>
          </cell>
          <cell r="I18" t="str">
            <v>合格</v>
          </cell>
        </row>
        <row r="19">
          <cell r="A19" t="str">
            <v>湖南智谋规划工程设计咨询有限责任公司</v>
          </cell>
          <cell r="B19" t="str">
            <v>91430200MA4LB1HL6Q</v>
          </cell>
          <cell r="C19" t="str">
            <v>桥头广场北侧规划设计院科研楼</v>
          </cell>
          <cell r="D19" t="str">
            <v>陈纲要</v>
          </cell>
          <cell r="E19" t="str">
            <v>劳务（凿井）-</v>
          </cell>
          <cell r="F19" t="str">
            <v>张寒</v>
          </cell>
          <cell r="G19" t="str">
            <v>2_B</v>
          </cell>
          <cell r="H19" t="str">
            <v>审查通过</v>
          </cell>
          <cell r="I19" t="str">
            <v>合格</v>
          </cell>
        </row>
        <row r="20">
          <cell r="A20" t="str">
            <v>湖南华超电力勘测设计咨询有限公司</v>
          </cell>
          <cell r="B20" t="str">
            <v>914301037744630920</v>
          </cell>
          <cell r="C20" t="str">
            <v>新韶东路339号湘超苑7栋21001房</v>
          </cell>
          <cell r="D20" t="str">
            <v>彭征宇</v>
          </cell>
          <cell r="E20" t="str">
            <v>岩土工程勘察分项-</v>
          </cell>
          <cell r="F20" t="str">
            <v>龚雅矜</v>
          </cell>
          <cell r="G20" t="str">
            <v>2_A</v>
          </cell>
          <cell r="H20" t="str">
            <v>审查不通过</v>
          </cell>
          <cell r="I20" t="str">
            <v>袁力、余帅等5人提供社保实缴记录为2024.6-2025.1，请上传更新后的社保缴纳凭证。</v>
          </cell>
        </row>
        <row r="21">
          <cell r="A21" t="str">
            <v>湖南华超电力勘测设计咨询有限公司</v>
          </cell>
          <cell r="B21" t="str">
            <v>914301037744630920</v>
          </cell>
          <cell r="C21" t="str">
            <v>新韶东路339号湘超苑7栋21001房</v>
          </cell>
          <cell r="D21" t="str">
            <v>彭征宇</v>
          </cell>
          <cell r="E21" t="str">
            <v>岩土工程勘察分项-</v>
          </cell>
          <cell r="F21" t="str">
            <v>龚雅矜</v>
          </cell>
          <cell r="G21" t="str">
            <v>10</v>
          </cell>
          <cell r="H21" t="str">
            <v>审查通过</v>
          </cell>
          <cell r="I21" t="str">
            <v>企业提供了袁力、余帅等5人2024.6-2025.3社保实缴记录，符合资质标准要求，予以认定。</v>
          </cell>
        </row>
        <row r="22">
          <cell r="A22" t="str">
            <v>湖南华超电力勘测设计咨询有限公司</v>
          </cell>
          <cell r="B22" t="str">
            <v>914301037744630920</v>
          </cell>
          <cell r="C22" t="str">
            <v>新韶东路339号湘超苑7栋21001房</v>
          </cell>
          <cell r="D22" t="str">
            <v>彭征宇</v>
          </cell>
          <cell r="E22" t="str">
            <v>岩土工程勘察分项-</v>
          </cell>
          <cell r="F22" t="str">
            <v/>
          </cell>
          <cell r="G22" t="str">
            <v>14</v>
          </cell>
          <cell r="H22" t="str">
            <v>待审查</v>
          </cell>
          <cell r="I22" t="str">
            <v/>
          </cell>
        </row>
        <row r="23">
          <cell r="A23" t="str">
            <v>湖南华超电力勘测设计咨询有限公司</v>
          </cell>
          <cell r="B23" t="str">
            <v>914301037744630920</v>
          </cell>
          <cell r="C23" t="str">
            <v>新韶东路339号湘超苑7栋21001房</v>
          </cell>
          <cell r="D23" t="str">
            <v>彭征宇</v>
          </cell>
          <cell r="E23" t="str">
            <v>岩土工程勘察分项-</v>
          </cell>
          <cell r="F23" t="str">
            <v>向汉东</v>
          </cell>
          <cell r="G23" t="str">
            <v>50</v>
          </cell>
          <cell r="H23" t="str">
            <v>审查不通过</v>
          </cell>
          <cell r="I23" t="str">
            <v>不合格
袁力、余帅等5人提供社保实缴记录为2024.6-2025.1，请上传更新后的社保缴纳凭证。</v>
          </cell>
        </row>
        <row r="24">
          <cell r="A24" t="str">
            <v>湖南华超电力勘测设计咨询有限公司</v>
          </cell>
          <cell r="B24" t="str">
            <v>914301037744630920</v>
          </cell>
          <cell r="C24" t="str">
            <v>新韶东路339号湘超苑7栋21001房</v>
          </cell>
          <cell r="D24" t="str">
            <v>彭征宇</v>
          </cell>
          <cell r="E24" t="str">
            <v>岩土工程勘察分项-</v>
          </cell>
          <cell r="F24" t="str">
            <v>郑涛</v>
          </cell>
          <cell r="G24" t="str">
            <v>8</v>
          </cell>
          <cell r="H24" t="str">
            <v>审查不通过</v>
          </cell>
          <cell r="I24" t="str">
            <v>不合格
袁力、余帅等5人提供社保实缴记录为2024.6-2025.1，请上传更新后的社保缴纳凭证。</v>
          </cell>
        </row>
        <row r="25">
          <cell r="A25" t="str">
            <v>湖南华超电力勘测设计咨询有限公司</v>
          </cell>
          <cell r="B25" t="str">
            <v>914301037744630920</v>
          </cell>
          <cell r="C25" t="str">
            <v>新韶东路339号湘超苑7栋21001房</v>
          </cell>
          <cell r="D25" t="str">
            <v>彭征宇</v>
          </cell>
          <cell r="E25" t="str">
            <v>岩土工程勘察分项-</v>
          </cell>
          <cell r="F25" t="str">
            <v>张永发</v>
          </cell>
          <cell r="G25" t="str">
            <v>4</v>
          </cell>
          <cell r="H25" t="str">
            <v>审查不通过</v>
          </cell>
          <cell r="I25" t="str">
            <v>不合格
袁力、余帅等5人提供社保实缴记录为2024.6-2025.1，请上传更新后的社保缴纳凭证。</v>
          </cell>
        </row>
        <row r="26">
          <cell r="A26" t="str">
            <v>湖南华超电力勘测设计咨询有限公司</v>
          </cell>
          <cell r="B26" t="str">
            <v>914301037744630920</v>
          </cell>
          <cell r="C26" t="str">
            <v>新韶东路339号湘超苑7栋21001房</v>
          </cell>
          <cell r="D26" t="str">
            <v>彭征宇</v>
          </cell>
          <cell r="E26" t="str">
            <v>岩土工程勘察分项-</v>
          </cell>
          <cell r="F26" t="str">
            <v>张永发</v>
          </cell>
          <cell r="G26" t="str">
            <v>3</v>
          </cell>
          <cell r="H26" t="str">
            <v>审查不通过</v>
          </cell>
          <cell r="I26" t="str">
            <v>不合格
袁力、余帅等5人提供社保实缴记录为2024.6-2025.1，请上传更新后的社保缴纳凭证。</v>
          </cell>
        </row>
        <row r="27">
          <cell r="A27" t="str">
            <v>湖南华超电力勘测设计咨询有限公司</v>
          </cell>
          <cell r="B27" t="str">
            <v>914301037744630920</v>
          </cell>
          <cell r="C27" t="str">
            <v>新韶东路339号湘超苑7栋21001房</v>
          </cell>
          <cell r="D27" t="str">
            <v>彭征宇</v>
          </cell>
          <cell r="E27" t="str">
            <v>岩土工程勘察分项-</v>
          </cell>
          <cell r="F27" t="str">
            <v>张寒</v>
          </cell>
          <cell r="G27" t="str">
            <v>2_B</v>
          </cell>
          <cell r="H27" t="str">
            <v>审查不通过</v>
          </cell>
          <cell r="I27" t="str">
            <v>不合格
袁力、余帅等5人提供社保实缴记录为2024.6-2025.1，请上传更新后的社保缴纳凭证。</v>
          </cell>
        </row>
        <row r="28">
          <cell r="A28" t="str">
            <v>湖南华超电力勘测设计咨询有限公司</v>
          </cell>
          <cell r="B28" t="str">
            <v>914301037744630920</v>
          </cell>
          <cell r="C28" t="str">
            <v>新韶东路339号湘超苑7栋21001房</v>
          </cell>
          <cell r="D28" t="str">
            <v>彭征宇</v>
          </cell>
          <cell r="E28" t="str">
            <v>工程测量-</v>
          </cell>
          <cell r="F28" t="str">
            <v>龚雅矜</v>
          </cell>
          <cell r="G28" t="str">
            <v>2_A</v>
          </cell>
          <cell r="H28" t="str">
            <v>审查通过</v>
          </cell>
          <cell r="I28" t="str">
            <v>合格</v>
          </cell>
        </row>
        <row r="29">
          <cell r="A29" t="str">
            <v>湖南华超电力勘测设计咨询有限公司</v>
          </cell>
          <cell r="B29" t="str">
            <v>914301037744630920</v>
          </cell>
          <cell r="C29" t="str">
            <v>新韶东路339号湘超苑7栋21001房</v>
          </cell>
          <cell r="D29" t="str">
            <v>彭征宇</v>
          </cell>
          <cell r="E29" t="str">
            <v>工程测量-</v>
          </cell>
          <cell r="F29" t="str">
            <v>向汉东</v>
          </cell>
          <cell r="G29" t="str">
            <v>50</v>
          </cell>
          <cell r="H29" t="str">
            <v>审查通过</v>
          </cell>
          <cell r="I29" t="str">
            <v>合格</v>
          </cell>
        </row>
        <row r="30">
          <cell r="A30" t="str">
            <v>湖南华超电力勘测设计咨询有限公司</v>
          </cell>
          <cell r="B30" t="str">
            <v>914301037744630920</v>
          </cell>
          <cell r="C30" t="str">
            <v>新韶东路339号湘超苑7栋21001房</v>
          </cell>
          <cell r="D30" t="str">
            <v>彭征宇</v>
          </cell>
          <cell r="E30" t="str">
            <v>工程测量-</v>
          </cell>
          <cell r="F30" t="str">
            <v>郑涛</v>
          </cell>
          <cell r="G30" t="str">
            <v>8</v>
          </cell>
          <cell r="H30" t="str">
            <v>审查通过</v>
          </cell>
          <cell r="I30" t="str">
            <v>合格</v>
          </cell>
        </row>
        <row r="31">
          <cell r="A31" t="str">
            <v>湖南华超电力勘测设计咨询有限公司</v>
          </cell>
          <cell r="B31" t="str">
            <v>914301037744630920</v>
          </cell>
          <cell r="C31" t="str">
            <v>新韶东路339号湘超苑7栋21001房</v>
          </cell>
          <cell r="D31" t="str">
            <v>彭征宇</v>
          </cell>
          <cell r="E31" t="str">
            <v>工程测量-</v>
          </cell>
          <cell r="F31" t="str">
            <v>张永发</v>
          </cell>
          <cell r="G31" t="str">
            <v>4</v>
          </cell>
          <cell r="H31" t="str">
            <v>审查通过</v>
          </cell>
          <cell r="I31" t="str">
            <v>合格</v>
          </cell>
        </row>
        <row r="32">
          <cell r="A32" t="str">
            <v>湖南华超电力勘测设计咨询有限公司</v>
          </cell>
          <cell r="B32" t="str">
            <v>914301037744630920</v>
          </cell>
          <cell r="C32" t="str">
            <v>新韶东路339号湘超苑7栋21001房</v>
          </cell>
          <cell r="D32" t="str">
            <v>彭征宇</v>
          </cell>
          <cell r="E32" t="str">
            <v>工程测量-</v>
          </cell>
          <cell r="F32" t="str">
            <v>龚雅矜</v>
          </cell>
          <cell r="G32" t="str">
            <v>3</v>
          </cell>
          <cell r="H32" t="str">
            <v>审查通过</v>
          </cell>
          <cell r="I32" t="str">
            <v>合格</v>
          </cell>
        </row>
        <row r="33">
          <cell r="A33" t="str">
            <v>湖南华超电力勘测设计咨询有限公司</v>
          </cell>
          <cell r="B33" t="str">
            <v>914301037744630920</v>
          </cell>
          <cell r="C33" t="str">
            <v>新韶东路339号湘超苑7栋21001房</v>
          </cell>
          <cell r="D33" t="str">
            <v>彭征宇</v>
          </cell>
          <cell r="E33" t="str">
            <v>工程测量-</v>
          </cell>
          <cell r="F33" t="str">
            <v>张寒</v>
          </cell>
          <cell r="G33" t="str">
            <v>2_B</v>
          </cell>
          <cell r="H33" t="str">
            <v>审查通过</v>
          </cell>
          <cell r="I33" t="str">
            <v>合格</v>
          </cell>
        </row>
        <row r="34">
          <cell r="A34" t="str">
            <v>娄底星源电力勘测设计有限责任公司</v>
          </cell>
          <cell r="B34" t="str">
            <v>914313001874091126</v>
          </cell>
          <cell r="C34" t="str">
            <v>娄底市娄星区贤童街124号</v>
          </cell>
          <cell r="D34" t="str">
            <v>阳立斌</v>
          </cell>
          <cell r="E34" t="str">
            <v>工程测量-</v>
          </cell>
          <cell r="F34" t="str">
            <v>龚雅矜</v>
          </cell>
          <cell r="G34" t="str">
            <v>2_A</v>
          </cell>
          <cell r="H34" t="str">
            <v>审查通过</v>
          </cell>
          <cell r="I34" t="str">
            <v>合格</v>
          </cell>
        </row>
        <row r="35">
          <cell r="A35" t="str">
            <v>娄底星源电力勘测设计有限责任公司</v>
          </cell>
          <cell r="B35" t="str">
            <v>914313001874091126</v>
          </cell>
          <cell r="C35" t="str">
            <v>娄底市娄星区贤童街124号</v>
          </cell>
          <cell r="D35" t="str">
            <v>阳立斌</v>
          </cell>
          <cell r="E35" t="str">
            <v>工程测量-</v>
          </cell>
          <cell r="F35" t="str">
            <v>向汉东</v>
          </cell>
          <cell r="G35" t="str">
            <v>50</v>
          </cell>
          <cell r="H35" t="str">
            <v>审查通过</v>
          </cell>
          <cell r="I35" t="str">
            <v>合格</v>
          </cell>
        </row>
        <row r="36">
          <cell r="A36" t="str">
            <v>娄底星源电力勘测设计有限责任公司</v>
          </cell>
          <cell r="B36" t="str">
            <v>914313001874091126</v>
          </cell>
          <cell r="C36" t="str">
            <v>娄底市娄星区贤童街124号</v>
          </cell>
          <cell r="D36" t="str">
            <v>阳立斌</v>
          </cell>
          <cell r="E36" t="str">
            <v>工程测量-</v>
          </cell>
          <cell r="F36" t="str">
            <v>郑涛</v>
          </cell>
          <cell r="G36" t="str">
            <v>8</v>
          </cell>
          <cell r="H36" t="str">
            <v>审查通过</v>
          </cell>
          <cell r="I36" t="str">
            <v>合格</v>
          </cell>
        </row>
        <row r="37">
          <cell r="A37" t="str">
            <v>娄底星源电力勘测设计有限责任公司</v>
          </cell>
          <cell r="B37" t="str">
            <v>914313001874091126</v>
          </cell>
          <cell r="C37" t="str">
            <v>娄底市娄星区贤童街124号</v>
          </cell>
          <cell r="D37" t="str">
            <v>阳立斌</v>
          </cell>
          <cell r="E37" t="str">
            <v>工程测量-</v>
          </cell>
          <cell r="F37" t="str">
            <v>张永发</v>
          </cell>
          <cell r="G37" t="str">
            <v>4</v>
          </cell>
          <cell r="H37" t="str">
            <v>审查通过</v>
          </cell>
          <cell r="I37" t="str">
            <v>合格</v>
          </cell>
        </row>
        <row r="38">
          <cell r="A38" t="str">
            <v>娄底星源电力勘测设计有限责任公司</v>
          </cell>
          <cell r="B38" t="str">
            <v>914313001874091126</v>
          </cell>
          <cell r="C38" t="str">
            <v>娄底市娄星区贤童街124号</v>
          </cell>
          <cell r="D38" t="str">
            <v>阳立斌</v>
          </cell>
          <cell r="E38" t="str">
            <v>工程测量-</v>
          </cell>
          <cell r="F38" t="str">
            <v>龚雅矜</v>
          </cell>
          <cell r="G38" t="str">
            <v>3</v>
          </cell>
          <cell r="H38" t="str">
            <v>审查通过</v>
          </cell>
          <cell r="I38" t="str">
            <v>合格</v>
          </cell>
        </row>
        <row r="39">
          <cell r="A39" t="str">
            <v>娄底星源电力勘测设计有限责任公司</v>
          </cell>
          <cell r="B39" t="str">
            <v>914313001874091126</v>
          </cell>
          <cell r="C39" t="str">
            <v>娄底市娄星区贤童街124号</v>
          </cell>
          <cell r="D39" t="str">
            <v>阳立斌</v>
          </cell>
          <cell r="E39" t="str">
            <v>工程测量-</v>
          </cell>
          <cell r="F39" t="str">
            <v>张寒</v>
          </cell>
          <cell r="G39" t="str">
            <v>2_B</v>
          </cell>
          <cell r="H39" t="str">
            <v>审查通过</v>
          </cell>
          <cell r="I39" t="str">
            <v>合格</v>
          </cell>
        </row>
        <row r="40">
          <cell r="A40" t="str">
            <v>湖南浩海装饰设计工程有限公司</v>
          </cell>
          <cell r="B40" t="str">
            <v>91430102MA4R3MH46F</v>
          </cell>
          <cell r="C40" t="str">
            <v>湖南省长沙市芙蓉区荷花园街道人民东路99号长房东郡大厦1201</v>
          </cell>
          <cell r="D40" t="str">
            <v>陈浩</v>
          </cell>
          <cell r="E40" t="str">
            <v>建筑装饰工程设计专项-</v>
          </cell>
          <cell r="F40" t="str">
            <v>龚雅矜</v>
          </cell>
          <cell r="G40" t="str">
            <v>2_A</v>
          </cell>
          <cell r="H40" t="str">
            <v>审查通过</v>
          </cell>
          <cell r="I40" t="str">
            <v>合格</v>
          </cell>
        </row>
        <row r="41">
          <cell r="A41" t="str">
            <v>湖南浩海装饰设计工程有限公司</v>
          </cell>
          <cell r="B41" t="str">
            <v>91430102MA4R3MH46F</v>
          </cell>
          <cell r="C41" t="str">
            <v>湖南省长沙市芙蓉区荷花园街道人民东路99号长房东郡大厦1201</v>
          </cell>
          <cell r="D41" t="str">
            <v>陈浩</v>
          </cell>
          <cell r="E41" t="str">
            <v>建筑装饰工程设计专项-</v>
          </cell>
          <cell r="F41" t="str">
            <v>向汉东</v>
          </cell>
          <cell r="G41" t="str">
            <v>50</v>
          </cell>
          <cell r="H41" t="str">
            <v>审查通过</v>
          </cell>
          <cell r="I41" t="str">
            <v>合格</v>
          </cell>
        </row>
        <row r="42">
          <cell r="A42" t="str">
            <v>湖南浩海装饰设计工程有限公司</v>
          </cell>
          <cell r="B42" t="str">
            <v>91430102MA4R3MH46F</v>
          </cell>
          <cell r="C42" t="str">
            <v>湖南省长沙市芙蓉区荷花园街道人民东路99号长房东郡大厦1201</v>
          </cell>
          <cell r="D42" t="str">
            <v>陈浩</v>
          </cell>
          <cell r="E42" t="str">
            <v>建筑装饰工程设计专项-</v>
          </cell>
          <cell r="F42" t="str">
            <v>郑涛</v>
          </cell>
          <cell r="G42" t="str">
            <v>8</v>
          </cell>
          <cell r="H42" t="str">
            <v>审查通过</v>
          </cell>
          <cell r="I42" t="str">
            <v>合格</v>
          </cell>
        </row>
        <row r="43">
          <cell r="A43" t="str">
            <v>湖南浩海装饰设计工程有限公司</v>
          </cell>
          <cell r="B43" t="str">
            <v>91430102MA4R3MH46F</v>
          </cell>
          <cell r="C43" t="str">
            <v>湖南省长沙市芙蓉区荷花园街道人民东路99号长房东郡大厦1201</v>
          </cell>
          <cell r="D43" t="str">
            <v>陈浩</v>
          </cell>
          <cell r="E43" t="str">
            <v>建筑装饰工程设计专项-</v>
          </cell>
          <cell r="F43" t="str">
            <v>张永发</v>
          </cell>
          <cell r="G43" t="str">
            <v>4</v>
          </cell>
          <cell r="H43" t="str">
            <v>审查通过</v>
          </cell>
          <cell r="I43" t="str">
            <v>合格</v>
          </cell>
        </row>
        <row r="44">
          <cell r="A44" t="str">
            <v>湖南浩海装饰设计工程有限公司</v>
          </cell>
          <cell r="B44" t="str">
            <v>91430102MA4R3MH46F</v>
          </cell>
          <cell r="C44" t="str">
            <v>湖南省长沙市芙蓉区荷花园街道人民东路99号长房东郡大厦1201</v>
          </cell>
          <cell r="D44" t="str">
            <v>陈浩</v>
          </cell>
          <cell r="E44" t="str">
            <v>建筑装饰工程设计专项-</v>
          </cell>
          <cell r="F44" t="str">
            <v>龚雅矜</v>
          </cell>
          <cell r="G44" t="str">
            <v>3</v>
          </cell>
          <cell r="H44" t="str">
            <v>审查通过</v>
          </cell>
          <cell r="I44" t="str">
            <v>合格</v>
          </cell>
        </row>
        <row r="45">
          <cell r="A45" t="str">
            <v>湖南浩海装饰设计工程有限公司</v>
          </cell>
          <cell r="B45" t="str">
            <v>91430102MA4R3MH46F</v>
          </cell>
          <cell r="C45" t="str">
            <v>湖南省长沙市芙蓉区荷花园街道人民东路99号长房东郡大厦1201</v>
          </cell>
          <cell r="D45" t="str">
            <v>陈浩</v>
          </cell>
          <cell r="E45" t="str">
            <v>建筑装饰工程设计专项-</v>
          </cell>
          <cell r="F45" t="str">
            <v>张寒</v>
          </cell>
          <cell r="G45" t="str">
            <v>2_B</v>
          </cell>
          <cell r="H45" t="str">
            <v>审查通过</v>
          </cell>
          <cell r="I45" t="str">
            <v>合格</v>
          </cell>
        </row>
        <row r="46">
          <cell r="A46" t="str">
            <v>张家界第一建筑设计有限公司</v>
          </cell>
          <cell r="B46" t="str">
            <v>914308021869214649</v>
          </cell>
          <cell r="C46" t="str">
            <v>湖南省张家界市永定区教场路156号</v>
          </cell>
          <cell r="D46" t="str">
            <v>刘发东</v>
          </cell>
          <cell r="E46" t="str">
            <v>建筑工程专业-</v>
          </cell>
          <cell r="F46" t="str">
            <v>龚雅矜</v>
          </cell>
          <cell r="G46" t="str">
            <v>2_A</v>
          </cell>
          <cell r="H46" t="str">
            <v>审查通过</v>
          </cell>
          <cell r="I46" t="str">
            <v>合格</v>
          </cell>
        </row>
        <row r="47">
          <cell r="A47" t="str">
            <v>张家界第一建筑设计有限公司</v>
          </cell>
          <cell r="B47" t="str">
            <v>914308021869214649</v>
          </cell>
          <cell r="C47" t="str">
            <v>湖南省张家界市永定区教场路156号</v>
          </cell>
          <cell r="D47" t="str">
            <v>刘发东</v>
          </cell>
          <cell r="E47" t="str">
            <v>建筑工程专业-</v>
          </cell>
          <cell r="F47" t="str">
            <v>向汉东</v>
          </cell>
          <cell r="G47" t="str">
            <v>50</v>
          </cell>
          <cell r="H47" t="str">
            <v>审查通过</v>
          </cell>
          <cell r="I47" t="str">
            <v>合格</v>
          </cell>
        </row>
        <row r="48">
          <cell r="A48" t="str">
            <v>张家界第一建筑设计有限公司</v>
          </cell>
          <cell r="B48" t="str">
            <v>914308021869214649</v>
          </cell>
          <cell r="C48" t="str">
            <v>湖南省张家界市永定区教场路156号</v>
          </cell>
          <cell r="D48" t="str">
            <v>刘发东</v>
          </cell>
          <cell r="E48" t="str">
            <v>建筑工程专业-</v>
          </cell>
          <cell r="F48" t="str">
            <v>郑涛</v>
          </cell>
          <cell r="G48" t="str">
            <v>8</v>
          </cell>
          <cell r="H48" t="str">
            <v>审查通过</v>
          </cell>
          <cell r="I48" t="str">
            <v>合格</v>
          </cell>
        </row>
        <row r="49">
          <cell r="A49" t="str">
            <v>张家界第一建筑设计有限公司</v>
          </cell>
          <cell r="B49" t="str">
            <v>914308021869214649</v>
          </cell>
          <cell r="C49" t="str">
            <v>湖南省张家界市永定区教场路156号</v>
          </cell>
          <cell r="D49" t="str">
            <v>刘发东</v>
          </cell>
          <cell r="E49" t="str">
            <v>建筑工程专业-</v>
          </cell>
          <cell r="F49" t="str">
            <v>张永发</v>
          </cell>
          <cell r="G49" t="str">
            <v>4</v>
          </cell>
          <cell r="H49" t="str">
            <v>审查通过</v>
          </cell>
          <cell r="I49" t="str">
            <v>合格</v>
          </cell>
        </row>
        <row r="50">
          <cell r="A50" t="str">
            <v>张家界第一建筑设计有限公司</v>
          </cell>
          <cell r="B50" t="str">
            <v>914308021869214649</v>
          </cell>
          <cell r="C50" t="str">
            <v>湖南省张家界市永定区教场路156号</v>
          </cell>
          <cell r="D50" t="str">
            <v>刘发东</v>
          </cell>
          <cell r="E50" t="str">
            <v>建筑工程专业-</v>
          </cell>
          <cell r="F50" t="str">
            <v>龚雅矜</v>
          </cell>
          <cell r="G50" t="str">
            <v>3</v>
          </cell>
          <cell r="H50" t="str">
            <v>审查通过</v>
          </cell>
          <cell r="I50" t="str">
            <v>合格</v>
          </cell>
        </row>
        <row r="51">
          <cell r="A51" t="str">
            <v>张家界第一建筑设计有限公司</v>
          </cell>
          <cell r="B51" t="str">
            <v>914308021869214649</v>
          </cell>
          <cell r="C51" t="str">
            <v>湖南省张家界市永定区教场路156号</v>
          </cell>
          <cell r="D51" t="str">
            <v>刘发东</v>
          </cell>
          <cell r="E51" t="str">
            <v>建筑工程专业-</v>
          </cell>
          <cell r="F51" t="str">
            <v>张寒</v>
          </cell>
          <cell r="G51" t="str">
            <v>2_B</v>
          </cell>
          <cell r="H51" t="str">
            <v>审查通过</v>
          </cell>
          <cell r="I51" t="str">
            <v>合格</v>
          </cell>
        </row>
        <row r="52">
          <cell r="A52" t="str">
            <v>湖南省建筑设计院集团股份有限公司</v>
          </cell>
          <cell r="B52" t="str">
            <v>91430100444877137A</v>
          </cell>
          <cell r="C52" t="str">
            <v>湖南省长沙市岳麓区福祥路65号</v>
          </cell>
          <cell r="D52" t="str">
            <v>夏心红</v>
          </cell>
          <cell r="E52" t="str">
            <v>岩土工程物探测试检测监测分项-</v>
          </cell>
          <cell r="F52" t="str">
            <v>龚雅矜</v>
          </cell>
          <cell r="G52" t="str">
            <v>2_A</v>
          </cell>
          <cell r="H52" t="str">
            <v>审查通过</v>
          </cell>
          <cell r="I52" t="str">
            <v>合格</v>
          </cell>
        </row>
        <row r="53">
          <cell r="A53" t="str">
            <v>湖南省建筑设计院集团股份有限公司</v>
          </cell>
          <cell r="B53" t="str">
            <v>91430100444877137A</v>
          </cell>
          <cell r="C53" t="str">
            <v>湖南省长沙市岳麓区福祥路65号</v>
          </cell>
          <cell r="D53" t="str">
            <v>夏心红</v>
          </cell>
          <cell r="E53" t="str">
            <v>岩土工程物探测试检测监测分项-</v>
          </cell>
          <cell r="F53" t="str">
            <v>向汉东</v>
          </cell>
          <cell r="G53" t="str">
            <v>50</v>
          </cell>
          <cell r="H53" t="str">
            <v>审查通过</v>
          </cell>
          <cell r="I53" t="str">
            <v>合格</v>
          </cell>
        </row>
        <row r="54">
          <cell r="A54" t="str">
            <v>湖南省建筑设计院集团股份有限公司</v>
          </cell>
          <cell r="B54" t="str">
            <v>91430100444877137A</v>
          </cell>
          <cell r="C54" t="str">
            <v>湖南省长沙市岳麓区福祥路65号</v>
          </cell>
          <cell r="D54" t="str">
            <v>夏心红</v>
          </cell>
          <cell r="E54" t="str">
            <v>岩土工程物探测试检测监测分项-</v>
          </cell>
          <cell r="F54" t="str">
            <v>郑涛</v>
          </cell>
          <cell r="G54" t="str">
            <v>8</v>
          </cell>
          <cell r="H54" t="str">
            <v>审查通过</v>
          </cell>
          <cell r="I54" t="str">
            <v>合格</v>
          </cell>
        </row>
        <row r="55">
          <cell r="A55" t="str">
            <v>湖南省建筑设计院集团股份有限公司</v>
          </cell>
          <cell r="B55" t="str">
            <v>91430100444877137A</v>
          </cell>
          <cell r="C55" t="str">
            <v>湖南省长沙市岳麓区福祥路65号</v>
          </cell>
          <cell r="D55" t="str">
            <v>夏心红</v>
          </cell>
          <cell r="E55" t="str">
            <v>岩土工程物探测试检测监测分项-</v>
          </cell>
          <cell r="F55" t="str">
            <v>张永发</v>
          </cell>
          <cell r="G55" t="str">
            <v>4</v>
          </cell>
          <cell r="H55" t="str">
            <v>审查通过</v>
          </cell>
          <cell r="I55" t="str">
            <v>合格</v>
          </cell>
        </row>
        <row r="56">
          <cell r="A56" t="str">
            <v>湖南省建筑设计院集团股份有限公司</v>
          </cell>
          <cell r="B56" t="str">
            <v>91430100444877137A</v>
          </cell>
          <cell r="C56" t="str">
            <v>湖南省长沙市岳麓区福祥路65号</v>
          </cell>
          <cell r="D56" t="str">
            <v>夏心红</v>
          </cell>
          <cell r="E56" t="str">
            <v>岩土工程物探测试检测监测分项-</v>
          </cell>
          <cell r="F56" t="str">
            <v>龚雅矜</v>
          </cell>
          <cell r="G56" t="str">
            <v>3</v>
          </cell>
          <cell r="H56" t="str">
            <v>审查通过</v>
          </cell>
          <cell r="I56" t="str">
            <v>合格</v>
          </cell>
        </row>
        <row r="57">
          <cell r="A57" t="str">
            <v>湖南省建筑设计院集团股份有限公司</v>
          </cell>
          <cell r="B57" t="str">
            <v>91430100444877137A</v>
          </cell>
          <cell r="C57" t="str">
            <v>湖南省长沙市岳麓区福祥路65号</v>
          </cell>
          <cell r="D57" t="str">
            <v>夏心红</v>
          </cell>
          <cell r="E57" t="str">
            <v>岩土工程物探测试检测监测分项-</v>
          </cell>
          <cell r="F57" t="str">
            <v>张寒</v>
          </cell>
          <cell r="G57" t="str">
            <v>2_B</v>
          </cell>
          <cell r="H57" t="str">
            <v>审查通过</v>
          </cell>
          <cell r="I57" t="str">
            <v>合格</v>
          </cell>
        </row>
        <row r="58">
          <cell r="A58" t="str">
            <v>长沙锦程公路勘测设计院有限公司</v>
          </cell>
          <cell r="B58" t="str">
            <v>91430100745910308F</v>
          </cell>
          <cell r="C58" t="str">
            <v>长沙市天心区芙蓉南路二段249号 中建芙蓉工社1栋1122房</v>
          </cell>
          <cell r="D58" t="str">
            <v>李典</v>
          </cell>
          <cell r="E58" t="str">
            <v>岩土工程设计分项-</v>
          </cell>
          <cell r="F58" t="str">
            <v>龚雅矜</v>
          </cell>
          <cell r="G58" t="str">
            <v>2_A</v>
          </cell>
          <cell r="H58" t="str">
            <v>审查通过</v>
          </cell>
          <cell r="I58" t="str">
            <v>合格</v>
          </cell>
        </row>
        <row r="59">
          <cell r="A59" t="str">
            <v>长沙锦程公路勘测设计院有限公司</v>
          </cell>
          <cell r="B59" t="str">
            <v>91430100745910308F</v>
          </cell>
          <cell r="C59" t="str">
            <v>长沙市天心区芙蓉南路二段249号 中建芙蓉工社1栋1122房</v>
          </cell>
          <cell r="D59" t="str">
            <v>李典</v>
          </cell>
          <cell r="E59" t="str">
            <v>岩土工程设计分项-</v>
          </cell>
          <cell r="F59" t="str">
            <v>向汉东</v>
          </cell>
          <cell r="G59" t="str">
            <v>50</v>
          </cell>
          <cell r="H59" t="str">
            <v>审查通过</v>
          </cell>
          <cell r="I59" t="str">
            <v>合格</v>
          </cell>
        </row>
        <row r="60">
          <cell r="A60" t="str">
            <v>长沙锦程公路勘测设计院有限公司</v>
          </cell>
          <cell r="B60" t="str">
            <v>91430100745910308F</v>
          </cell>
          <cell r="C60" t="str">
            <v>长沙市天心区芙蓉南路二段249号 中建芙蓉工社1栋1122房</v>
          </cell>
          <cell r="D60" t="str">
            <v>李典</v>
          </cell>
          <cell r="E60" t="str">
            <v>岩土工程设计分项-</v>
          </cell>
          <cell r="F60" t="str">
            <v>郑涛</v>
          </cell>
          <cell r="G60" t="str">
            <v>8</v>
          </cell>
          <cell r="H60" t="str">
            <v>审查通过</v>
          </cell>
          <cell r="I60" t="str">
            <v>合格</v>
          </cell>
        </row>
        <row r="61">
          <cell r="A61" t="str">
            <v>长沙锦程公路勘测设计院有限公司</v>
          </cell>
          <cell r="B61" t="str">
            <v>91430100745910308F</v>
          </cell>
          <cell r="C61" t="str">
            <v>长沙市天心区芙蓉南路二段249号 中建芙蓉工社1栋1122房</v>
          </cell>
          <cell r="D61" t="str">
            <v>李典</v>
          </cell>
          <cell r="E61" t="str">
            <v>岩土工程设计分项-</v>
          </cell>
          <cell r="F61" t="str">
            <v>张永发</v>
          </cell>
          <cell r="G61" t="str">
            <v>4</v>
          </cell>
          <cell r="H61" t="str">
            <v>审查通过</v>
          </cell>
          <cell r="I61" t="str">
            <v>合格</v>
          </cell>
        </row>
        <row r="62">
          <cell r="A62" t="str">
            <v>长沙锦程公路勘测设计院有限公司</v>
          </cell>
          <cell r="B62" t="str">
            <v>91430100745910308F</v>
          </cell>
          <cell r="C62" t="str">
            <v>长沙市天心区芙蓉南路二段249号 中建芙蓉工社1栋1122房</v>
          </cell>
          <cell r="D62" t="str">
            <v>李典</v>
          </cell>
          <cell r="E62" t="str">
            <v>岩土工程设计分项-</v>
          </cell>
          <cell r="F62" t="str">
            <v>龚雅矜</v>
          </cell>
          <cell r="G62" t="str">
            <v>3</v>
          </cell>
          <cell r="H62" t="str">
            <v>审查通过</v>
          </cell>
          <cell r="I62" t="str">
            <v>合格</v>
          </cell>
        </row>
        <row r="63">
          <cell r="A63" t="str">
            <v>长沙锦程公路勘测设计院有限公司</v>
          </cell>
          <cell r="B63" t="str">
            <v>91430100745910308F</v>
          </cell>
          <cell r="C63" t="str">
            <v>长沙市天心区芙蓉南路二段249号 中建芙蓉工社1栋1122房</v>
          </cell>
          <cell r="D63" t="str">
            <v>李典</v>
          </cell>
          <cell r="E63" t="str">
            <v>岩土工程设计分项-</v>
          </cell>
          <cell r="F63" t="str">
            <v>张寒</v>
          </cell>
          <cell r="G63" t="str">
            <v>2_B</v>
          </cell>
          <cell r="H63" t="str">
            <v>审查通过</v>
          </cell>
          <cell r="I63" t="str">
            <v>合格</v>
          </cell>
        </row>
        <row r="64">
          <cell r="A64" t="str">
            <v>长沙锦程公路勘测设计院有限公司</v>
          </cell>
          <cell r="B64" t="str">
            <v>91430100745910308F</v>
          </cell>
          <cell r="C64" t="str">
            <v>长沙市天心区芙蓉南路二段249号 中建芙蓉工社1栋1122房</v>
          </cell>
          <cell r="D64" t="str">
            <v>李典</v>
          </cell>
          <cell r="E64" t="str">
            <v>岩土工程勘察分项-</v>
          </cell>
          <cell r="F64" t="str">
            <v>龚雅矜</v>
          </cell>
          <cell r="G64" t="str">
            <v>2_A</v>
          </cell>
          <cell r="H64" t="str">
            <v>审查通过</v>
          </cell>
          <cell r="I64" t="str">
            <v>合格</v>
          </cell>
        </row>
        <row r="65">
          <cell r="A65" t="str">
            <v>长沙锦程公路勘测设计院有限公司</v>
          </cell>
          <cell r="B65" t="str">
            <v>91430100745910308F</v>
          </cell>
          <cell r="C65" t="str">
            <v>长沙市天心区芙蓉南路二段249号 中建芙蓉工社1栋1122房</v>
          </cell>
          <cell r="D65" t="str">
            <v>李典</v>
          </cell>
          <cell r="E65" t="str">
            <v>岩土工程勘察分项-</v>
          </cell>
          <cell r="F65" t="str">
            <v>向汉东</v>
          </cell>
          <cell r="G65" t="str">
            <v>50</v>
          </cell>
          <cell r="H65" t="str">
            <v>审查通过</v>
          </cell>
          <cell r="I65" t="str">
            <v>合格</v>
          </cell>
        </row>
        <row r="66">
          <cell r="A66" t="str">
            <v>长沙锦程公路勘测设计院有限公司</v>
          </cell>
          <cell r="B66" t="str">
            <v>91430100745910308F</v>
          </cell>
          <cell r="C66" t="str">
            <v>长沙市天心区芙蓉南路二段249号 中建芙蓉工社1栋1122房</v>
          </cell>
          <cell r="D66" t="str">
            <v>李典</v>
          </cell>
          <cell r="E66" t="str">
            <v>岩土工程勘察分项-</v>
          </cell>
          <cell r="F66" t="str">
            <v>郑涛</v>
          </cell>
          <cell r="G66" t="str">
            <v>8</v>
          </cell>
          <cell r="H66" t="str">
            <v>审查通过</v>
          </cell>
          <cell r="I66" t="str">
            <v>合格</v>
          </cell>
        </row>
        <row r="67">
          <cell r="A67" t="str">
            <v>长沙锦程公路勘测设计院有限公司</v>
          </cell>
          <cell r="B67" t="str">
            <v>91430100745910308F</v>
          </cell>
          <cell r="C67" t="str">
            <v>长沙市天心区芙蓉南路二段249号 中建芙蓉工社1栋1122房</v>
          </cell>
          <cell r="D67" t="str">
            <v>李典</v>
          </cell>
          <cell r="E67" t="str">
            <v>岩土工程勘察分项-</v>
          </cell>
          <cell r="F67" t="str">
            <v>张永发</v>
          </cell>
          <cell r="G67" t="str">
            <v>4</v>
          </cell>
          <cell r="H67" t="str">
            <v>审查通过</v>
          </cell>
          <cell r="I67" t="str">
            <v>合格</v>
          </cell>
        </row>
        <row r="68">
          <cell r="A68" t="str">
            <v>长沙锦程公路勘测设计院有限公司</v>
          </cell>
          <cell r="B68" t="str">
            <v>91430100745910308F</v>
          </cell>
          <cell r="C68" t="str">
            <v>长沙市天心区芙蓉南路二段249号 中建芙蓉工社1栋1122房</v>
          </cell>
          <cell r="D68" t="str">
            <v>李典</v>
          </cell>
          <cell r="E68" t="str">
            <v>岩土工程勘察分项-</v>
          </cell>
          <cell r="F68" t="str">
            <v>龚雅矜</v>
          </cell>
          <cell r="G68" t="str">
            <v>3</v>
          </cell>
          <cell r="H68" t="str">
            <v>审查通过</v>
          </cell>
          <cell r="I68" t="str">
            <v>合格</v>
          </cell>
        </row>
        <row r="69">
          <cell r="A69" t="str">
            <v>长沙锦程公路勘测设计院有限公司</v>
          </cell>
          <cell r="B69" t="str">
            <v>91430100745910308F</v>
          </cell>
          <cell r="C69" t="str">
            <v>长沙市天心区芙蓉南路二段249号 中建芙蓉工社1栋1122房</v>
          </cell>
          <cell r="D69" t="str">
            <v>李典</v>
          </cell>
          <cell r="E69" t="str">
            <v>岩土工程勘察分项-</v>
          </cell>
          <cell r="F69" t="str">
            <v>张寒</v>
          </cell>
          <cell r="G69" t="str">
            <v>2_B</v>
          </cell>
          <cell r="H69" t="str">
            <v>审查通过</v>
          </cell>
          <cell r="I69" t="str">
            <v>合格</v>
          </cell>
        </row>
        <row r="70">
          <cell r="A70" t="str">
            <v>湖南省教育建筑设计院有限公司</v>
          </cell>
          <cell r="B70" t="str">
            <v>91430100734765635P</v>
          </cell>
          <cell r="C70" t="str">
            <v>东风路街道砚瓦池社区湖南省教育建筑设计院</v>
          </cell>
          <cell r="D70" t="str">
            <v>史爱向</v>
          </cell>
          <cell r="E70" t="str">
            <v>建筑工程专业-</v>
          </cell>
          <cell r="F70" t="str">
            <v>龚雅矜</v>
          </cell>
          <cell r="G70" t="str">
            <v>2_A</v>
          </cell>
          <cell r="H70" t="str">
            <v>审查通过</v>
          </cell>
          <cell r="I70" t="str">
            <v>合格</v>
          </cell>
        </row>
        <row r="71">
          <cell r="A71" t="str">
            <v>湖南省教育建筑设计院有限公司</v>
          </cell>
          <cell r="B71" t="str">
            <v>91430100734765635P</v>
          </cell>
          <cell r="C71" t="str">
            <v>东风路街道砚瓦池社区湖南省教育建筑设计院</v>
          </cell>
          <cell r="D71" t="str">
            <v>史爱向</v>
          </cell>
          <cell r="E71" t="str">
            <v>建筑工程专业-</v>
          </cell>
          <cell r="F71" t="str">
            <v>向汉东</v>
          </cell>
          <cell r="G71" t="str">
            <v>50</v>
          </cell>
          <cell r="H71" t="str">
            <v>审查通过</v>
          </cell>
          <cell r="I71" t="str">
            <v>合格</v>
          </cell>
        </row>
        <row r="72">
          <cell r="A72" t="str">
            <v>湖南省教育建筑设计院有限公司</v>
          </cell>
          <cell r="B72" t="str">
            <v>91430100734765635P</v>
          </cell>
          <cell r="C72" t="str">
            <v>东风路街道砚瓦池社区湖南省教育建筑设计院</v>
          </cell>
          <cell r="D72" t="str">
            <v>史爱向</v>
          </cell>
          <cell r="E72" t="str">
            <v>建筑工程专业-</v>
          </cell>
          <cell r="F72" t="str">
            <v>郑涛</v>
          </cell>
          <cell r="G72" t="str">
            <v>8</v>
          </cell>
          <cell r="H72" t="str">
            <v>审查通过</v>
          </cell>
          <cell r="I72" t="str">
            <v>合格</v>
          </cell>
        </row>
        <row r="73">
          <cell r="A73" t="str">
            <v>湖南省教育建筑设计院有限公司</v>
          </cell>
          <cell r="B73" t="str">
            <v>91430100734765635P</v>
          </cell>
          <cell r="C73" t="str">
            <v>东风路街道砚瓦池社区湖南省教育建筑设计院</v>
          </cell>
          <cell r="D73" t="str">
            <v>史爱向</v>
          </cell>
          <cell r="E73" t="str">
            <v>建筑工程专业-</v>
          </cell>
          <cell r="F73" t="str">
            <v>张永发</v>
          </cell>
          <cell r="G73" t="str">
            <v>4</v>
          </cell>
          <cell r="H73" t="str">
            <v>审查通过</v>
          </cell>
          <cell r="I73" t="str">
            <v>合格</v>
          </cell>
        </row>
        <row r="74">
          <cell r="A74" t="str">
            <v>湖南省教育建筑设计院有限公司</v>
          </cell>
          <cell r="B74" t="str">
            <v>91430100734765635P</v>
          </cell>
          <cell r="C74" t="str">
            <v>东风路街道砚瓦池社区湖南省教育建筑设计院</v>
          </cell>
          <cell r="D74" t="str">
            <v>史爱向</v>
          </cell>
          <cell r="E74" t="str">
            <v>建筑工程专业-</v>
          </cell>
          <cell r="F74" t="str">
            <v>龚雅矜</v>
          </cell>
          <cell r="G74" t="str">
            <v>3</v>
          </cell>
          <cell r="H74" t="str">
            <v>审查通过</v>
          </cell>
          <cell r="I74" t="str">
            <v>合格</v>
          </cell>
        </row>
        <row r="75">
          <cell r="A75" t="str">
            <v>湖南省教育建筑设计院有限公司</v>
          </cell>
          <cell r="B75" t="str">
            <v>91430100734765635P</v>
          </cell>
          <cell r="C75" t="str">
            <v>东风路街道砚瓦池社区湖南省教育建筑设计院</v>
          </cell>
          <cell r="D75" t="str">
            <v>史爱向</v>
          </cell>
          <cell r="E75" t="str">
            <v>建筑工程专业-</v>
          </cell>
          <cell r="F75" t="str">
            <v>张寒</v>
          </cell>
          <cell r="G75" t="str">
            <v>2_B</v>
          </cell>
          <cell r="H75" t="str">
            <v>审查通过</v>
          </cell>
          <cell r="I75" t="str">
            <v>合格</v>
          </cell>
        </row>
        <row r="76">
          <cell r="A76" t="str">
            <v>常德市水利水电勘测设计院</v>
          </cell>
          <cell r="B76" t="str">
            <v>91430700G0146070X5</v>
          </cell>
          <cell r="C76" t="str">
            <v>常德市武陵区沅安路388号</v>
          </cell>
          <cell r="D76" t="str">
            <v>宋翼</v>
          </cell>
          <cell r="E76" t="str">
            <v>工程测量-</v>
          </cell>
          <cell r="F76" t="str">
            <v>龚雅矜</v>
          </cell>
          <cell r="G76" t="str">
            <v>2_A</v>
          </cell>
          <cell r="H76" t="str">
            <v>审查通过</v>
          </cell>
          <cell r="I76" t="str">
            <v>合格</v>
          </cell>
        </row>
        <row r="77">
          <cell r="A77" t="str">
            <v>常德市水利水电勘测设计院</v>
          </cell>
          <cell r="B77" t="str">
            <v>91430700G0146070X5</v>
          </cell>
          <cell r="C77" t="str">
            <v>常德市武陵区沅安路388号</v>
          </cell>
          <cell r="D77" t="str">
            <v>宋翼</v>
          </cell>
          <cell r="E77" t="str">
            <v>工程测量-</v>
          </cell>
          <cell r="F77" t="str">
            <v>向汉东</v>
          </cell>
          <cell r="G77" t="str">
            <v>50</v>
          </cell>
          <cell r="H77" t="str">
            <v>审查通过</v>
          </cell>
          <cell r="I77" t="str">
            <v>合格</v>
          </cell>
        </row>
        <row r="78">
          <cell r="A78" t="str">
            <v>常德市水利水电勘测设计院</v>
          </cell>
          <cell r="B78" t="str">
            <v>91430700G0146070X5</v>
          </cell>
          <cell r="C78" t="str">
            <v>常德市武陵区沅安路388号</v>
          </cell>
          <cell r="D78" t="str">
            <v>宋翼</v>
          </cell>
          <cell r="E78" t="str">
            <v>工程测量-</v>
          </cell>
          <cell r="F78" t="str">
            <v>郑涛</v>
          </cell>
          <cell r="G78" t="str">
            <v>8</v>
          </cell>
          <cell r="H78" t="str">
            <v>审查通过</v>
          </cell>
          <cell r="I78" t="str">
            <v>合格</v>
          </cell>
        </row>
        <row r="79">
          <cell r="A79" t="str">
            <v>常德市水利水电勘测设计院</v>
          </cell>
          <cell r="B79" t="str">
            <v>91430700G0146070X5</v>
          </cell>
          <cell r="C79" t="str">
            <v>常德市武陵区沅安路388号</v>
          </cell>
          <cell r="D79" t="str">
            <v>宋翼</v>
          </cell>
          <cell r="E79" t="str">
            <v>工程测量-</v>
          </cell>
          <cell r="F79" t="str">
            <v>张永发</v>
          </cell>
          <cell r="G79" t="str">
            <v>4</v>
          </cell>
          <cell r="H79" t="str">
            <v>审查通过</v>
          </cell>
          <cell r="I79" t="str">
            <v>合格</v>
          </cell>
        </row>
        <row r="80">
          <cell r="A80" t="str">
            <v>常德市水利水电勘测设计院</v>
          </cell>
          <cell r="B80" t="str">
            <v>91430700G0146070X5</v>
          </cell>
          <cell r="C80" t="str">
            <v>常德市武陵区沅安路388号</v>
          </cell>
          <cell r="D80" t="str">
            <v>宋翼</v>
          </cell>
          <cell r="E80" t="str">
            <v>工程测量-</v>
          </cell>
          <cell r="F80" t="str">
            <v>龚雅矜</v>
          </cell>
          <cell r="G80" t="str">
            <v>3</v>
          </cell>
          <cell r="H80" t="str">
            <v>审查通过</v>
          </cell>
          <cell r="I80" t="str">
            <v>合格</v>
          </cell>
        </row>
        <row r="81">
          <cell r="A81" t="str">
            <v>常德市水利水电勘测设计院</v>
          </cell>
          <cell r="B81" t="str">
            <v>91430700G0146070X5</v>
          </cell>
          <cell r="C81" t="str">
            <v>常德市武陵区沅安路388号</v>
          </cell>
          <cell r="D81" t="str">
            <v>宋翼</v>
          </cell>
          <cell r="E81" t="str">
            <v>工程测量-</v>
          </cell>
          <cell r="F81" t="str">
            <v>张寒</v>
          </cell>
          <cell r="G81" t="str">
            <v>2_B</v>
          </cell>
          <cell r="H81" t="str">
            <v>审查通过</v>
          </cell>
          <cell r="I81" t="str">
            <v>合格</v>
          </cell>
        </row>
        <row r="82">
          <cell r="A82" t="str">
            <v>湖南第一工业设计研究院有限公司</v>
          </cell>
          <cell r="B82" t="str">
            <v>91430000444876986D</v>
          </cell>
          <cell r="C82" t="str">
            <v>长沙市芙蓉区新军路3号煤炭大楼</v>
          </cell>
          <cell r="D82" t="str">
            <v>李超群</v>
          </cell>
          <cell r="E82" t="str">
            <v>工程测量-</v>
          </cell>
          <cell r="F82" t="str">
            <v>龚雅矜</v>
          </cell>
          <cell r="G82" t="str">
            <v>2_A</v>
          </cell>
          <cell r="H82" t="str">
            <v>审查不通过</v>
          </cell>
          <cell r="I82" t="str">
            <v>曹旭明等6人提供社保实缴记录为2024.11-2025.1，请提供近期社保实缴证明。</v>
          </cell>
        </row>
        <row r="83">
          <cell r="A83" t="str">
            <v>湖南第一工业设计研究院有限公司</v>
          </cell>
          <cell r="B83" t="str">
            <v>91430000444876986D</v>
          </cell>
          <cell r="C83" t="str">
            <v>长沙市芙蓉区新军路3号煤炭大楼</v>
          </cell>
          <cell r="D83" t="str">
            <v>李超群</v>
          </cell>
          <cell r="E83" t="str">
            <v>工程测量-</v>
          </cell>
          <cell r="F83" t="str">
            <v>龚雅矜</v>
          </cell>
          <cell r="G83" t="str">
            <v>10</v>
          </cell>
          <cell r="H83" t="str">
            <v>审查不通过</v>
          </cell>
          <cell r="I83" t="str">
            <v>李霁、袁正华1、2月社保记录显示退费，不予认定；</v>
          </cell>
        </row>
        <row r="84">
          <cell r="A84" t="str">
            <v>湖南第一工业设计研究院有限公司</v>
          </cell>
          <cell r="B84" t="str">
            <v>91430000444876986D</v>
          </cell>
          <cell r="C84" t="str">
            <v>长沙市芙蓉区新军路3号煤炭大楼</v>
          </cell>
          <cell r="D84" t="str">
            <v>李超群</v>
          </cell>
          <cell r="E84" t="str">
            <v>工程测量-</v>
          </cell>
          <cell r="F84" t="str">
            <v/>
          </cell>
          <cell r="G84" t="str">
            <v>14</v>
          </cell>
          <cell r="H84" t="str">
            <v>待审查</v>
          </cell>
          <cell r="I84" t="str">
            <v/>
          </cell>
        </row>
        <row r="85">
          <cell r="A85" t="str">
            <v>湖南第一工业设计研究院有限公司</v>
          </cell>
          <cell r="B85" t="str">
            <v>91430000444876986D</v>
          </cell>
          <cell r="C85" t="str">
            <v>长沙市芙蓉区新军路3号煤炭大楼</v>
          </cell>
          <cell r="D85" t="str">
            <v>李超群</v>
          </cell>
          <cell r="E85" t="str">
            <v>工程测量-</v>
          </cell>
          <cell r="F85" t="str">
            <v>向汉东</v>
          </cell>
          <cell r="G85" t="str">
            <v>50</v>
          </cell>
          <cell r="H85" t="str">
            <v>审查不通过</v>
          </cell>
          <cell r="I85" t="str">
            <v>不合格
曹旭明等6人提供社保实缴记录为2024.11-2025.1，请提供近期社保实缴证明。</v>
          </cell>
        </row>
        <row r="86">
          <cell r="A86" t="str">
            <v>湖南第一工业设计研究院有限公司</v>
          </cell>
          <cell r="B86" t="str">
            <v>91430000444876986D</v>
          </cell>
          <cell r="C86" t="str">
            <v>长沙市芙蓉区新军路3号煤炭大楼</v>
          </cell>
          <cell r="D86" t="str">
            <v>李超群</v>
          </cell>
          <cell r="E86" t="str">
            <v>工程测量-</v>
          </cell>
          <cell r="F86" t="str">
            <v>郑涛</v>
          </cell>
          <cell r="G86" t="str">
            <v>8</v>
          </cell>
          <cell r="H86" t="str">
            <v>审查不通过</v>
          </cell>
          <cell r="I86" t="str">
            <v>不合格
曹旭明等6人提供社保实缴记录为2024.11-2025.1，请提供近期社保实缴证明。</v>
          </cell>
        </row>
        <row r="87">
          <cell r="A87" t="str">
            <v>湖南第一工业设计研究院有限公司</v>
          </cell>
          <cell r="B87" t="str">
            <v>91430000444876986D</v>
          </cell>
          <cell r="C87" t="str">
            <v>长沙市芙蓉区新军路3号煤炭大楼</v>
          </cell>
          <cell r="D87" t="str">
            <v>李超群</v>
          </cell>
          <cell r="E87" t="str">
            <v>工程测量-</v>
          </cell>
          <cell r="F87" t="str">
            <v>张永发</v>
          </cell>
          <cell r="G87" t="str">
            <v>4</v>
          </cell>
          <cell r="H87" t="str">
            <v>审查不通过</v>
          </cell>
          <cell r="I87" t="str">
            <v>不合格
曹旭明等6人提供社保实缴记录为2024.11-2025.1，请提供近期社保实缴证明。</v>
          </cell>
        </row>
        <row r="88">
          <cell r="A88" t="str">
            <v>湖南第一工业设计研究院有限公司</v>
          </cell>
          <cell r="B88" t="str">
            <v>91430000444876986D</v>
          </cell>
          <cell r="C88" t="str">
            <v>长沙市芙蓉区新军路3号煤炭大楼</v>
          </cell>
          <cell r="D88" t="str">
            <v>李超群</v>
          </cell>
          <cell r="E88" t="str">
            <v>工程测量-</v>
          </cell>
          <cell r="F88" t="str">
            <v>张永发</v>
          </cell>
          <cell r="G88" t="str">
            <v>3</v>
          </cell>
          <cell r="H88" t="str">
            <v>审查不通过</v>
          </cell>
          <cell r="I88" t="str">
            <v>不合格
曹旭明等6人提供社保实缴记录为2024.11-2025.1，请提供近期社保实缴证明。</v>
          </cell>
        </row>
        <row r="89">
          <cell r="A89" t="str">
            <v>湖南第一工业设计研究院有限公司</v>
          </cell>
          <cell r="B89" t="str">
            <v>91430000444876986D</v>
          </cell>
          <cell r="C89" t="str">
            <v>长沙市芙蓉区新军路3号煤炭大楼</v>
          </cell>
          <cell r="D89" t="str">
            <v>李超群</v>
          </cell>
          <cell r="E89" t="str">
            <v>工程测量-</v>
          </cell>
          <cell r="F89" t="str">
            <v>张寒</v>
          </cell>
          <cell r="G89" t="str">
            <v>2_B</v>
          </cell>
          <cell r="H89" t="str">
            <v>审查不通过</v>
          </cell>
          <cell r="I89" t="str">
            <v>不合格
曹旭明等6人提供社保实缴记录为2024.11-2025.1，请提供近期社保实缴证明。</v>
          </cell>
        </row>
        <row r="90">
          <cell r="A90" t="str">
            <v>邵阳市水利水电勘测设计院</v>
          </cell>
          <cell r="B90" t="str">
            <v>914305004457520379</v>
          </cell>
          <cell r="C90" t="str">
            <v>邵阳市大祥区西外街250号</v>
          </cell>
          <cell r="D90" t="str">
            <v>谢永强</v>
          </cell>
          <cell r="E90" t="str">
            <v>岩土工程勘察分项-</v>
          </cell>
          <cell r="F90" t="str">
            <v>龚雅矜</v>
          </cell>
          <cell r="G90" t="str">
            <v>2_A</v>
          </cell>
          <cell r="H90" t="str">
            <v>审查不通过</v>
          </cell>
          <cell r="I90" t="str">
            <v>1、依据资质标准，工程勘察主要技术装备配备表中第1、2、3款要求的技术装备可由依法约定的协作单位提供。但协作单位应具备相应岩土工程勘察分项乙级以上资质，由湖南省市场监管局颁发的检验检测机构资质认定书不满足要求。
2、宁佐智《专业技术人员基本情况及业绩表》的所在专业技术岗位填报有误，不予认定。
3、宁佐智等6人提供社保实缴记录为2024.11-2025.1，请提供近期社保实缴证明。</v>
          </cell>
        </row>
        <row r="91">
          <cell r="A91" t="str">
            <v>邵阳市水利水电勘测设计院</v>
          </cell>
          <cell r="B91" t="str">
            <v>914305004457520379</v>
          </cell>
          <cell r="C91" t="str">
            <v>邵阳市大祥区西外街250号</v>
          </cell>
          <cell r="D91" t="str">
            <v>谢永强</v>
          </cell>
          <cell r="E91" t="str">
            <v>岩土工程勘察分项-</v>
          </cell>
          <cell r="F91" t="str">
            <v>龚雅矜</v>
          </cell>
          <cell r="G91" t="str">
            <v>10</v>
          </cell>
          <cell r="H91" t="str">
            <v>审查不通过</v>
          </cell>
          <cell r="I91" t="str">
            <v>1、企业提供了湖南省资源环境研究院有限公司工程勘察类（岩土工程）甲级资质证书，湖南省资源环境研究院有限公司为企业所提供的协作单位的全资子公司，不予认定。
2、宁佐智《专业技术人员基本情况及业绩表》所在专业技术岗位更新为岩土测试检测，学历、职称、结业证符合岗位要求，予以认定。
3、宁佐智等6人提供了最新的2、3月份社保缴纳记录，予以认定。</v>
          </cell>
        </row>
        <row r="92">
          <cell r="A92" t="str">
            <v>邵阳市水利水电勘测设计院</v>
          </cell>
          <cell r="B92" t="str">
            <v>914305004457520379</v>
          </cell>
          <cell r="C92" t="str">
            <v>邵阳市大祥区西外街250号</v>
          </cell>
          <cell r="D92" t="str">
            <v>谢永强</v>
          </cell>
          <cell r="E92" t="str">
            <v>岩土工程勘察分项-</v>
          </cell>
          <cell r="F92" t="str">
            <v/>
          </cell>
          <cell r="G92" t="str">
            <v>14</v>
          </cell>
          <cell r="H92" t="str">
            <v>待审查</v>
          </cell>
          <cell r="I92" t="str">
            <v/>
          </cell>
        </row>
        <row r="93">
          <cell r="A93" t="str">
            <v>邵阳市水利水电勘测设计院</v>
          </cell>
          <cell r="B93" t="str">
            <v>914305004457520379</v>
          </cell>
          <cell r="C93" t="str">
            <v>邵阳市大祥区西外街250号</v>
          </cell>
          <cell r="D93" t="str">
            <v>谢永强</v>
          </cell>
          <cell r="E93" t="str">
            <v>岩土工程勘察分项-</v>
          </cell>
          <cell r="F93" t="str">
            <v>向汉东</v>
          </cell>
          <cell r="G93" t="str">
            <v>50</v>
          </cell>
          <cell r="H93" t="str">
            <v>审查不通过</v>
          </cell>
          <cell r="I93" t="str">
            <v>不合格
1、依据资质标准，工程勘察主要技术装备配备表中第1、2、3款要求的技术装备可由依法约定的协作单位提供。但协作单位应具备相应岩土工程勘察分项乙级以上资质，由湖南省市场监管局颁发的检验检测机构资质认定书不满足要求。
2、宁佐智《专业技术人员基本情况及业绩表》的所在专业技术岗位填报有误，不予认定。
3、宁佐智等6人提供社保实缴记录为2024.11-2025.1，请提供近期社保实缴证明。</v>
          </cell>
        </row>
        <row r="94">
          <cell r="A94" t="str">
            <v>邵阳市水利水电勘测设计院</v>
          </cell>
          <cell r="B94" t="str">
            <v>914305004457520379</v>
          </cell>
          <cell r="C94" t="str">
            <v>邵阳市大祥区西外街250号</v>
          </cell>
          <cell r="D94" t="str">
            <v>谢永强</v>
          </cell>
          <cell r="E94" t="str">
            <v>岩土工程勘察分项-</v>
          </cell>
          <cell r="F94" t="str">
            <v>郑涛</v>
          </cell>
          <cell r="G94" t="str">
            <v>8</v>
          </cell>
          <cell r="H94" t="str">
            <v>审查不通过</v>
          </cell>
          <cell r="I94" t="str">
            <v>不合格
1、依据资质标准，工程勘察主要技术装备配备表中第1、2、3款要求的技术装备可由依法约定的协作单位提供。但协作单位应具备相应岩土工程勘察分项乙级以上资质，由湖南省市场监管局颁发的检验检测机构资质认定书不满足要求。
2、宁佐智《专业技术人员基本情况及业绩表》的所在专业技术岗位填报有误，不予认定。
3、宁佐智等6人提供社保实缴记录为2024.11-2025.1，请提供近期社保实缴证明。</v>
          </cell>
        </row>
        <row r="95">
          <cell r="A95" t="str">
            <v>邵阳市水利水电勘测设计院</v>
          </cell>
          <cell r="B95" t="str">
            <v>914305004457520379</v>
          </cell>
          <cell r="C95" t="str">
            <v>邵阳市大祥区西外街250号</v>
          </cell>
          <cell r="D95" t="str">
            <v>谢永强</v>
          </cell>
          <cell r="E95" t="str">
            <v>岩土工程勘察分项-</v>
          </cell>
          <cell r="F95" t="str">
            <v>张永发</v>
          </cell>
          <cell r="G95" t="str">
            <v>4</v>
          </cell>
          <cell r="H95" t="str">
            <v>审查不通过</v>
          </cell>
          <cell r="I95" t="str">
            <v>不合格
1、依据资质标准，工程勘察主要技术装备配备表中第1、2、3款要求的技术装备可由依法约定的协作单位提供。但协作单位应具备相应岩土工程勘察分项乙级以上资质，由湖南省市场监管局颁发的检验检测机构资质认定书不满足要求。
2、宁佐智《专业技术人员基本情况及业绩表》的所在专业技术岗位填报有误，不予认定。
3、宁佐智等6人提供社保实缴记录为2024.11-2025.1，请提供近期社保实缴证明。</v>
          </cell>
        </row>
        <row r="96">
          <cell r="A96" t="str">
            <v>邵阳市水利水电勘测设计院</v>
          </cell>
          <cell r="B96" t="str">
            <v>914305004457520379</v>
          </cell>
          <cell r="C96" t="str">
            <v>邵阳市大祥区西外街250号</v>
          </cell>
          <cell r="D96" t="str">
            <v>谢永强</v>
          </cell>
          <cell r="E96" t="str">
            <v>岩土工程勘察分项-</v>
          </cell>
          <cell r="F96" t="str">
            <v>张永发</v>
          </cell>
          <cell r="G96" t="str">
            <v>3</v>
          </cell>
          <cell r="H96" t="str">
            <v>审查不通过</v>
          </cell>
          <cell r="I96" t="str">
            <v>不合格
1、依据资质标准，工程勘察主要技术装备配备表中第1、2、3款要求的技术装备可由依法约定的协作单位提供。但协作单位应具备相应岩土工程勘察分项乙级以上资质，由湖南省市场监管局颁发的检验检测机构资质认定书不满足要求。
2、宁佐智《专业技术人员基本情况及业绩表》的所在专业技术岗位填报有误，不予认定。
3、宁佐智等6人提供社保实缴记录为2024.11-2025.1，请提供近期社保实缴证明。</v>
          </cell>
        </row>
        <row r="97">
          <cell r="A97" t="str">
            <v>邵阳市水利水电勘测设计院</v>
          </cell>
          <cell r="B97" t="str">
            <v>914305004457520379</v>
          </cell>
          <cell r="C97" t="str">
            <v>邵阳市大祥区西外街250号</v>
          </cell>
          <cell r="D97" t="str">
            <v>谢永强</v>
          </cell>
          <cell r="E97" t="str">
            <v>岩土工程勘察分项-</v>
          </cell>
          <cell r="F97" t="str">
            <v>张寒</v>
          </cell>
          <cell r="G97" t="str">
            <v>2_B</v>
          </cell>
          <cell r="H97" t="str">
            <v>审查不通过</v>
          </cell>
          <cell r="I97" t="str">
            <v>不合格
1、依据资质标准，工程勘察主要技术装备配备表中第1、2、3款要求的技术装备可由依法约定的协作单位提供。但协作单位应具备相应岩土工程勘察分项乙级以上资质，由湖南省市场监管局颁发的检验检测机构资质认定书不满足要求。
2、宁佐智《专业技术人员基本情况及业绩表》的所在专业技术岗位填报有误，不予认定。
3、宁佐智等6人提供社保实缴记录为2024.11-2025.1，请提供近期社保实缴证明。</v>
          </cell>
        </row>
        <row r="98">
          <cell r="A98" t="str">
            <v>长沙锦程公路勘测设计院有限公司</v>
          </cell>
          <cell r="B98" t="str">
            <v>91430100745910308F</v>
          </cell>
          <cell r="C98" t="str">
            <v>长沙市天心区芙蓉南路二段249号 中建芙蓉工社1栋1122房</v>
          </cell>
          <cell r="D98" t="str">
            <v>李典</v>
          </cell>
          <cell r="E98" t="str">
            <v>工程测量-</v>
          </cell>
          <cell r="F98" t="str">
            <v>龚雅矜</v>
          </cell>
          <cell r="G98" t="str">
            <v>2_A</v>
          </cell>
          <cell r="H98" t="str">
            <v>审查不通过</v>
          </cell>
          <cell r="I98" t="str">
            <v>1、雷雨杨2010年市场营销专业毕业，2023.6函授本科毕业（测绘专业）、2023.12取得测绘工程中级职称，8年勘察经历存疑；彭尧2016年汽车检测与维修技术专业毕业，2023.12取得测绘工程中级职称，8年勘察经历存疑。
2、雷雨杨、彭尧毕业后任职于同一家湖南长鑫鸿图测绘有限公司，该公司证明人与资质申报企业证明人均为李典，雷雨杨、彭尧8年勘察经历存疑。</v>
          </cell>
        </row>
        <row r="99">
          <cell r="A99" t="str">
            <v>长沙锦程公路勘测设计院有限公司</v>
          </cell>
          <cell r="B99" t="str">
            <v>91430100745910308F</v>
          </cell>
          <cell r="C99" t="str">
            <v>长沙市天心区芙蓉南路二段249号 中建芙蓉工社1栋1122房</v>
          </cell>
          <cell r="D99" t="str">
            <v>李典</v>
          </cell>
          <cell r="E99" t="str">
            <v>工程测量-</v>
          </cell>
          <cell r="F99" t="str">
            <v>龚雅矜</v>
          </cell>
          <cell r="G99" t="str">
            <v>10</v>
          </cell>
          <cell r="H99" t="str">
            <v>审查不通过</v>
          </cell>
          <cell r="I99" t="str">
            <v>1、雷雨杨2010年7月-2024年1月工作经历无佐证材料，8年勘察经历存疑；彭尧2016年7月-2024年1月工作经历无佐证材料，8年勘察经历存疑。
2、雷雨杨毕业后任职的湖南天湘和信息科技有限公司、株洲市云龙测绘有限公司 、湖南长鑫鸿图测绘有限公司与彭尧毕业后任职的宁乡三维规划测绘工作室、湖南长鑫鸿图测绘有限公司证明人均为刘慕荣，雷雨杨、彭尧8年勘察经历存疑。</v>
          </cell>
        </row>
        <row r="100">
          <cell r="A100" t="str">
            <v>长沙锦程公路勘测设计院有限公司</v>
          </cell>
          <cell r="B100" t="str">
            <v>91430100745910308F</v>
          </cell>
          <cell r="C100" t="str">
            <v>长沙市天心区芙蓉南路二段249号 中建芙蓉工社1栋1122房</v>
          </cell>
          <cell r="D100" t="str">
            <v>李典</v>
          </cell>
          <cell r="E100" t="str">
            <v>工程测量-</v>
          </cell>
          <cell r="F100" t="str">
            <v/>
          </cell>
          <cell r="G100" t="str">
            <v>14</v>
          </cell>
          <cell r="H100" t="str">
            <v>待审查</v>
          </cell>
          <cell r="I100" t="str">
            <v/>
          </cell>
        </row>
        <row r="101">
          <cell r="A101" t="str">
            <v>长沙锦程公路勘测设计院有限公司</v>
          </cell>
          <cell r="B101" t="str">
            <v>91430100745910308F</v>
          </cell>
          <cell r="C101" t="str">
            <v>长沙市天心区芙蓉南路二段249号 中建芙蓉工社1栋1122房</v>
          </cell>
          <cell r="D101" t="str">
            <v>李典</v>
          </cell>
          <cell r="E101" t="str">
            <v>工程测量-</v>
          </cell>
          <cell r="F101" t="str">
            <v>向汉东</v>
          </cell>
          <cell r="G101" t="str">
            <v>50</v>
          </cell>
          <cell r="H101" t="str">
            <v>审查不通过</v>
          </cell>
          <cell r="I101" t="str">
            <v>不合格
1、雷雨杨2010年市场营销专业毕业，2023.6函授本科毕业（测绘专业）、2023.12取得测绘工程中级职称，8年勘察经历存疑；彭尧2016年汽车检测与维修技术专业毕业，2023.12取得测绘工程中级职称，8年勘察经历存疑。
2、雷雨杨、彭尧毕业后任职于同一家湖南长鑫鸿图测绘有限公司，该公司证明人与资质申报企业证明人均为李典，雷雨杨、彭尧8年勘察经历存疑。</v>
          </cell>
        </row>
        <row r="102">
          <cell r="A102" t="str">
            <v>长沙锦程公路勘测设计院有限公司</v>
          </cell>
          <cell r="B102" t="str">
            <v>91430100745910308F</v>
          </cell>
          <cell r="C102" t="str">
            <v>长沙市天心区芙蓉南路二段249号 中建芙蓉工社1栋1122房</v>
          </cell>
          <cell r="D102" t="str">
            <v>李典</v>
          </cell>
          <cell r="E102" t="str">
            <v>工程测量-</v>
          </cell>
          <cell r="F102" t="str">
            <v>郑涛</v>
          </cell>
          <cell r="G102" t="str">
            <v>8</v>
          </cell>
          <cell r="H102" t="str">
            <v>审查不通过</v>
          </cell>
          <cell r="I102" t="str">
            <v>不合格
1、雷雨杨2010年市场营销专业毕业，2023.6函授本科毕业（测绘专业）、2023.12取得测绘工程中级职称，8年勘察经历存疑；彭尧2016年汽车检测与维修技术专业毕业，2023.12取得测绘工程中级职称，8年勘察经历存疑。
2、雷雨杨、彭尧毕业后任职于同一家湖南长鑫鸿图测绘有限公司，该公司证明人与资质申报企业证明人均为李典，雷雨杨、彭尧8年勘察经历存疑。</v>
          </cell>
        </row>
        <row r="103">
          <cell r="A103" t="str">
            <v>长沙锦程公路勘测设计院有限公司</v>
          </cell>
          <cell r="B103" t="str">
            <v>91430100745910308F</v>
          </cell>
          <cell r="C103" t="str">
            <v>长沙市天心区芙蓉南路二段249号 中建芙蓉工社1栋1122房</v>
          </cell>
          <cell r="D103" t="str">
            <v>李典</v>
          </cell>
          <cell r="E103" t="str">
            <v>工程测量-</v>
          </cell>
          <cell r="F103" t="str">
            <v>张永发</v>
          </cell>
          <cell r="G103" t="str">
            <v>4</v>
          </cell>
          <cell r="H103" t="str">
            <v>审查不通过</v>
          </cell>
          <cell r="I103" t="str">
            <v>不合格
1、雷雨杨2010年市场营销专业毕业，2023.6函授本科毕业（测绘专业）、2023.12取得测绘工程中级职称，8年勘察经历存疑；彭尧2016年汽车检测与维修技术专业毕业，2023.12取得测绘工程中级职称，8年勘察经历存疑。
2、雷雨杨、彭尧毕业后任职于同一家湖南长鑫鸿图测绘有限公司，该公司证明人与资质申报企业证明人均为李典，雷雨杨、彭尧8年勘察经历存疑。</v>
          </cell>
        </row>
        <row r="104">
          <cell r="A104" t="str">
            <v>长沙锦程公路勘测设计院有限公司</v>
          </cell>
          <cell r="B104" t="str">
            <v>91430100745910308F</v>
          </cell>
          <cell r="C104" t="str">
            <v>长沙市天心区芙蓉南路二段249号 中建芙蓉工社1栋1122房</v>
          </cell>
          <cell r="D104" t="str">
            <v>李典</v>
          </cell>
          <cell r="E104" t="str">
            <v>工程测量-</v>
          </cell>
          <cell r="F104" t="str">
            <v>张永发</v>
          </cell>
          <cell r="G104" t="str">
            <v>3</v>
          </cell>
          <cell r="H104" t="str">
            <v>审查不通过</v>
          </cell>
          <cell r="I104" t="str">
            <v>不合格
1、雷雨杨2010年市场营销专业毕业，2023.6函授本科毕业（测绘专业）、2023.12取得测绘工程中级职称，8年勘察经历存疑；彭尧2016年汽车检测与维修技术专业毕业，2023.12取得测绘工程中级职称，8年勘察经历存疑。
2、雷雨杨、彭尧毕业后任职于同一家湖南长鑫鸿图测绘有限公司，该公司证明人与资质申报企业证明人均为李典，雷雨杨、彭尧8年勘察经历存疑。</v>
          </cell>
        </row>
        <row r="105">
          <cell r="A105" t="str">
            <v>长沙锦程公路勘测设计院有限公司</v>
          </cell>
          <cell r="B105" t="str">
            <v>91430100745910308F</v>
          </cell>
          <cell r="C105" t="str">
            <v>长沙市天心区芙蓉南路二段249号 中建芙蓉工社1栋1122房</v>
          </cell>
          <cell r="D105" t="str">
            <v>李典</v>
          </cell>
          <cell r="E105" t="str">
            <v>工程测量-</v>
          </cell>
          <cell r="F105" t="str">
            <v>张寒</v>
          </cell>
          <cell r="G105" t="str">
            <v>2_B</v>
          </cell>
          <cell r="H105" t="str">
            <v>审查不通过</v>
          </cell>
          <cell r="I105" t="str">
            <v>不合格
1、雷雨杨2010年市场营销专业毕业，2023.6函授本科毕业（测绘专业）、2023.12取得测绘工程中级职称，8年勘察经历存疑；彭尧2016年汽车检测与维修技术专业毕业，2023.12取得测绘工程中级职称，8年勘察经历存疑。
2、雷雨杨、彭尧毕业后任职于同一家湖南长鑫鸿图测绘有限公司，该公司证明人与资质申报企业证明人均为李典，雷雨杨、彭尧8年勘察经历存疑。</v>
          </cell>
        </row>
        <row r="106">
          <cell r="A106" t="str">
            <v>湖南建材地质工程勘察院有限公司</v>
          </cell>
          <cell r="B106" t="str">
            <v>9143020044517509XR</v>
          </cell>
          <cell r="C106" t="str">
            <v>云龙示范区盘龙路1333号</v>
          </cell>
          <cell r="D106" t="str">
            <v>肖亚鸣</v>
          </cell>
          <cell r="E106" t="str">
            <v>工程测量-</v>
          </cell>
          <cell r="F106" t="str">
            <v>龚雅矜</v>
          </cell>
          <cell r="G106" t="str">
            <v>2_A</v>
          </cell>
          <cell r="H106" t="str">
            <v>审查通过</v>
          </cell>
          <cell r="I106" t="str">
            <v>合格</v>
          </cell>
        </row>
        <row r="107">
          <cell r="A107" t="str">
            <v>湖南建材地质工程勘察院有限公司</v>
          </cell>
          <cell r="B107" t="str">
            <v>9143020044517509XR</v>
          </cell>
          <cell r="C107" t="str">
            <v>云龙示范区盘龙路1333号</v>
          </cell>
          <cell r="D107" t="str">
            <v>肖亚鸣</v>
          </cell>
          <cell r="E107" t="str">
            <v>工程测量-</v>
          </cell>
          <cell r="F107" t="str">
            <v>向汉东</v>
          </cell>
          <cell r="G107" t="str">
            <v>50</v>
          </cell>
          <cell r="H107" t="str">
            <v>审查通过</v>
          </cell>
          <cell r="I107" t="str">
            <v>合格</v>
          </cell>
        </row>
        <row r="108">
          <cell r="A108" t="str">
            <v>湖南建材地质工程勘察院有限公司</v>
          </cell>
          <cell r="B108" t="str">
            <v>9143020044517509XR</v>
          </cell>
          <cell r="C108" t="str">
            <v>云龙示范区盘龙路1333号</v>
          </cell>
          <cell r="D108" t="str">
            <v>肖亚鸣</v>
          </cell>
          <cell r="E108" t="str">
            <v>工程测量-</v>
          </cell>
          <cell r="F108" t="str">
            <v>郑涛</v>
          </cell>
          <cell r="G108" t="str">
            <v>8</v>
          </cell>
          <cell r="H108" t="str">
            <v>审查通过</v>
          </cell>
          <cell r="I108" t="str">
            <v>合格</v>
          </cell>
        </row>
        <row r="109">
          <cell r="A109" t="str">
            <v>湖南建材地质工程勘察院有限公司</v>
          </cell>
          <cell r="B109" t="str">
            <v>9143020044517509XR</v>
          </cell>
          <cell r="C109" t="str">
            <v>云龙示范区盘龙路1333号</v>
          </cell>
          <cell r="D109" t="str">
            <v>肖亚鸣</v>
          </cell>
          <cell r="E109" t="str">
            <v>工程测量-</v>
          </cell>
          <cell r="F109" t="str">
            <v>张永发</v>
          </cell>
          <cell r="G109" t="str">
            <v>4</v>
          </cell>
          <cell r="H109" t="str">
            <v>审查通过</v>
          </cell>
          <cell r="I109" t="str">
            <v>合格</v>
          </cell>
        </row>
        <row r="110">
          <cell r="A110" t="str">
            <v>湖南建材地质工程勘察院有限公司</v>
          </cell>
          <cell r="B110" t="str">
            <v>9143020044517509XR</v>
          </cell>
          <cell r="C110" t="str">
            <v>云龙示范区盘龙路1333号</v>
          </cell>
          <cell r="D110" t="str">
            <v>肖亚鸣</v>
          </cell>
          <cell r="E110" t="str">
            <v>工程测量-</v>
          </cell>
          <cell r="F110" t="str">
            <v>龚雅矜</v>
          </cell>
          <cell r="G110" t="str">
            <v>3</v>
          </cell>
          <cell r="H110" t="str">
            <v>审查通过</v>
          </cell>
          <cell r="I110" t="str">
            <v>合格</v>
          </cell>
        </row>
        <row r="111">
          <cell r="A111" t="str">
            <v>湖南建材地质工程勘察院有限公司</v>
          </cell>
          <cell r="B111" t="str">
            <v>9143020044517509XR</v>
          </cell>
          <cell r="C111" t="str">
            <v>云龙示范区盘龙路1333号</v>
          </cell>
          <cell r="D111" t="str">
            <v>肖亚鸣</v>
          </cell>
          <cell r="E111" t="str">
            <v>工程测量-</v>
          </cell>
          <cell r="F111" t="str">
            <v>张寒</v>
          </cell>
          <cell r="G111" t="str">
            <v>2_B</v>
          </cell>
          <cell r="H111" t="str">
            <v>审查通过</v>
          </cell>
          <cell r="I111" t="str">
            <v>合格</v>
          </cell>
        </row>
        <row r="112">
          <cell r="A112" t="str">
            <v>湖南大学设计研究院有限公司</v>
          </cell>
          <cell r="B112" t="str">
            <v>914300001837829135</v>
          </cell>
          <cell r="C112" t="str">
            <v>西湖街道石佳冲109号枫林路与财院路交汇处</v>
          </cell>
          <cell r="D112" t="str">
            <v>罗敏</v>
          </cell>
          <cell r="E112" t="str">
            <v>工程测量-</v>
          </cell>
          <cell r="F112" t="str">
            <v>龚雅矜</v>
          </cell>
          <cell r="G112" t="str">
            <v>2_A</v>
          </cell>
          <cell r="H112" t="str">
            <v>审查通过</v>
          </cell>
          <cell r="I112" t="str">
            <v>合格</v>
          </cell>
        </row>
        <row r="113">
          <cell r="A113" t="str">
            <v>湖南大学设计研究院有限公司</v>
          </cell>
          <cell r="B113" t="str">
            <v>914300001837829135</v>
          </cell>
          <cell r="C113" t="str">
            <v>西湖街道石佳冲109号枫林路与财院路交汇处</v>
          </cell>
          <cell r="D113" t="str">
            <v>罗敏</v>
          </cell>
          <cell r="E113" t="str">
            <v>工程测量-</v>
          </cell>
          <cell r="F113" t="str">
            <v>向汉东</v>
          </cell>
          <cell r="G113" t="str">
            <v>50</v>
          </cell>
          <cell r="H113" t="str">
            <v>审查通过</v>
          </cell>
          <cell r="I113" t="str">
            <v>合格</v>
          </cell>
        </row>
        <row r="114">
          <cell r="A114" t="str">
            <v>湖南大学设计研究院有限公司</v>
          </cell>
          <cell r="B114" t="str">
            <v>914300001837829135</v>
          </cell>
          <cell r="C114" t="str">
            <v>西湖街道石佳冲109号枫林路与财院路交汇处</v>
          </cell>
          <cell r="D114" t="str">
            <v>罗敏</v>
          </cell>
          <cell r="E114" t="str">
            <v>工程测量-</v>
          </cell>
          <cell r="F114" t="str">
            <v>郑涛</v>
          </cell>
          <cell r="G114" t="str">
            <v>8</v>
          </cell>
          <cell r="H114" t="str">
            <v>审查通过</v>
          </cell>
          <cell r="I114" t="str">
            <v>合格</v>
          </cell>
        </row>
        <row r="115">
          <cell r="A115" t="str">
            <v>湖南大学设计研究院有限公司</v>
          </cell>
          <cell r="B115" t="str">
            <v>914300001837829135</v>
          </cell>
          <cell r="C115" t="str">
            <v>西湖街道石佳冲109号枫林路与财院路交汇处</v>
          </cell>
          <cell r="D115" t="str">
            <v>罗敏</v>
          </cell>
          <cell r="E115" t="str">
            <v>工程测量-</v>
          </cell>
          <cell r="F115" t="str">
            <v>张永发</v>
          </cell>
          <cell r="G115" t="str">
            <v>4</v>
          </cell>
          <cell r="H115" t="str">
            <v>审查通过</v>
          </cell>
          <cell r="I115" t="str">
            <v>合格</v>
          </cell>
        </row>
        <row r="116">
          <cell r="A116" t="str">
            <v>湖南大学设计研究院有限公司</v>
          </cell>
          <cell r="B116" t="str">
            <v>914300001837829135</v>
          </cell>
          <cell r="C116" t="str">
            <v>西湖街道石佳冲109号枫林路与财院路交汇处</v>
          </cell>
          <cell r="D116" t="str">
            <v>罗敏</v>
          </cell>
          <cell r="E116" t="str">
            <v>工程测量-</v>
          </cell>
          <cell r="F116" t="str">
            <v>龚雅矜</v>
          </cell>
          <cell r="G116" t="str">
            <v>3</v>
          </cell>
          <cell r="H116" t="str">
            <v>审查通过</v>
          </cell>
          <cell r="I116" t="str">
            <v>合格</v>
          </cell>
        </row>
        <row r="117">
          <cell r="A117" t="str">
            <v>湖南大学设计研究院有限公司</v>
          </cell>
          <cell r="B117" t="str">
            <v>914300001837829135</v>
          </cell>
          <cell r="C117" t="str">
            <v>西湖街道石佳冲109号枫林路与财院路交汇处</v>
          </cell>
          <cell r="D117" t="str">
            <v>罗敏</v>
          </cell>
          <cell r="E117" t="str">
            <v>工程测量-</v>
          </cell>
          <cell r="F117" t="str">
            <v>张寒</v>
          </cell>
          <cell r="G117" t="str">
            <v>2_B</v>
          </cell>
          <cell r="H117" t="str">
            <v>审查通过</v>
          </cell>
          <cell r="I117" t="str">
            <v>合格</v>
          </cell>
        </row>
        <row r="118">
          <cell r="A118" t="str">
            <v>湖南第一工业设计研究院有限公司</v>
          </cell>
          <cell r="B118" t="str">
            <v>91430000444876986D</v>
          </cell>
          <cell r="C118" t="str">
            <v>长沙市芙蓉区新军路3号煤炭大楼</v>
          </cell>
          <cell r="D118" t="str">
            <v>李超群</v>
          </cell>
          <cell r="E118" t="str">
            <v>岩土工程勘察分项-</v>
          </cell>
          <cell r="F118" t="str">
            <v>龚雅矜</v>
          </cell>
          <cell r="G118" t="str">
            <v>2_A</v>
          </cell>
          <cell r="H118" t="str">
            <v>审查通过</v>
          </cell>
          <cell r="I118" t="str">
            <v>合格</v>
          </cell>
        </row>
        <row r="119">
          <cell r="A119" t="str">
            <v>湖南第一工业设计研究院有限公司</v>
          </cell>
          <cell r="B119" t="str">
            <v>91430000444876986D</v>
          </cell>
          <cell r="C119" t="str">
            <v>长沙市芙蓉区新军路3号煤炭大楼</v>
          </cell>
          <cell r="D119" t="str">
            <v>李超群</v>
          </cell>
          <cell r="E119" t="str">
            <v>岩土工程勘察分项-</v>
          </cell>
          <cell r="F119" t="str">
            <v>向汉东</v>
          </cell>
          <cell r="G119" t="str">
            <v>50</v>
          </cell>
          <cell r="H119" t="str">
            <v>审查通过</v>
          </cell>
          <cell r="I119" t="str">
            <v>合格</v>
          </cell>
        </row>
        <row r="120">
          <cell r="A120" t="str">
            <v>湖南第一工业设计研究院有限公司</v>
          </cell>
          <cell r="B120" t="str">
            <v>91430000444876986D</v>
          </cell>
          <cell r="C120" t="str">
            <v>长沙市芙蓉区新军路3号煤炭大楼</v>
          </cell>
          <cell r="D120" t="str">
            <v>李超群</v>
          </cell>
          <cell r="E120" t="str">
            <v>岩土工程勘察分项-</v>
          </cell>
          <cell r="F120" t="str">
            <v>郑涛</v>
          </cell>
          <cell r="G120" t="str">
            <v>8</v>
          </cell>
          <cell r="H120" t="str">
            <v>审查通过</v>
          </cell>
          <cell r="I120" t="str">
            <v>合格</v>
          </cell>
        </row>
        <row r="121">
          <cell r="A121" t="str">
            <v>湖南第一工业设计研究院有限公司</v>
          </cell>
          <cell r="B121" t="str">
            <v>91430000444876986D</v>
          </cell>
          <cell r="C121" t="str">
            <v>长沙市芙蓉区新军路3号煤炭大楼</v>
          </cell>
          <cell r="D121" t="str">
            <v>李超群</v>
          </cell>
          <cell r="E121" t="str">
            <v>岩土工程勘察分项-</v>
          </cell>
          <cell r="F121" t="str">
            <v>张永发</v>
          </cell>
          <cell r="G121" t="str">
            <v>4</v>
          </cell>
          <cell r="H121" t="str">
            <v>审查通过</v>
          </cell>
          <cell r="I121" t="str">
            <v>合格</v>
          </cell>
        </row>
        <row r="122">
          <cell r="A122" t="str">
            <v>湖南第一工业设计研究院有限公司</v>
          </cell>
          <cell r="B122" t="str">
            <v>91430000444876986D</v>
          </cell>
          <cell r="C122" t="str">
            <v>长沙市芙蓉区新军路3号煤炭大楼</v>
          </cell>
          <cell r="D122" t="str">
            <v>李超群</v>
          </cell>
          <cell r="E122" t="str">
            <v>岩土工程勘察分项-</v>
          </cell>
          <cell r="F122" t="str">
            <v>龚雅矜</v>
          </cell>
          <cell r="G122" t="str">
            <v>3</v>
          </cell>
          <cell r="H122" t="str">
            <v>审查通过</v>
          </cell>
          <cell r="I122" t="str">
            <v>合格</v>
          </cell>
        </row>
        <row r="123">
          <cell r="A123" t="str">
            <v>湖南第一工业设计研究院有限公司</v>
          </cell>
          <cell r="B123" t="str">
            <v>91430000444876986D</v>
          </cell>
          <cell r="C123" t="str">
            <v>长沙市芙蓉区新军路3号煤炭大楼</v>
          </cell>
          <cell r="D123" t="str">
            <v>李超群</v>
          </cell>
          <cell r="E123" t="str">
            <v>岩土工程勘察分项-</v>
          </cell>
          <cell r="F123" t="str">
            <v>张寒</v>
          </cell>
          <cell r="G123" t="str">
            <v>2_B</v>
          </cell>
          <cell r="H123" t="str">
            <v>审查通过</v>
          </cell>
          <cell r="I123" t="str">
            <v>合格</v>
          </cell>
        </row>
        <row r="124">
          <cell r="A124" t="str">
            <v>湘西德源电力勘察设计有限公司</v>
          </cell>
          <cell r="B124" t="str">
            <v>914331003206117758</v>
          </cell>
          <cell r="C124" t="str">
            <v>吉首市乾州办事处人民南路70号国网湖南省电力公司湘西供电分公司办公楼401室</v>
          </cell>
          <cell r="D124" t="str">
            <v>韩四敬</v>
          </cell>
          <cell r="E124" t="str">
            <v>工程测量-</v>
          </cell>
          <cell r="F124" t="str">
            <v>龚雅矜</v>
          </cell>
          <cell r="G124" t="str">
            <v>2_A</v>
          </cell>
          <cell r="H124" t="str">
            <v>审查通过</v>
          </cell>
          <cell r="I124" t="str">
            <v>合格</v>
          </cell>
        </row>
        <row r="125">
          <cell r="A125" t="str">
            <v>湘西德源电力勘察设计有限公司</v>
          </cell>
          <cell r="B125" t="str">
            <v>914331003206117758</v>
          </cell>
          <cell r="C125" t="str">
            <v>吉首市乾州办事处人民南路70号国网湖南省电力公司湘西供电分公司办公楼401室</v>
          </cell>
          <cell r="D125" t="str">
            <v>韩四敬</v>
          </cell>
          <cell r="E125" t="str">
            <v>工程测量-</v>
          </cell>
          <cell r="F125" t="str">
            <v>向汉东</v>
          </cell>
          <cell r="G125" t="str">
            <v>50</v>
          </cell>
          <cell r="H125" t="str">
            <v>审查通过</v>
          </cell>
          <cell r="I125" t="str">
            <v>合格</v>
          </cell>
        </row>
        <row r="126">
          <cell r="A126" t="str">
            <v>湘西德源电力勘察设计有限公司</v>
          </cell>
          <cell r="B126" t="str">
            <v>914331003206117758</v>
          </cell>
          <cell r="C126" t="str">
            <v>吉首市乾州办事处人民南路70号国网湖南省电力公司湘西供电分公司办公楼401室</v>
          </cell>
          <cell r="D126" t="str">
            <v>韩四敬</v>
          </cell>
          <cell r="E126" t="str">
            <v>工程测量-</v>
          </cell>
          <cell r="F126" t="str">
            <v>郑涛</v>
          </cell>
          <cell r="G126" t="str">
            <v>8</v>
          </cell>
          <cell r="H126" t="str">
            <v>审查通过</v>
          </cell>
          <cell r="I126" t="str">
            <v>合格</v>
          </cell>
        </row>
        <row r="127">
          <cell r="A127" t="str">
            <v>湘西德源电力勘察设计有限公司</v>
          </cell>
          <cell r="B127" t="str">
            <v>914331003206117758</v>
          </cell>
          <cell r="C127" t="str">
            <v>吉首市乾州办事处人民南路70号国网湖南省电力公司湘西供电分公司办公楼401室</v>
          </cell>
          <cell r="D127" t="str">
            <v>韩四敬</v>
          </cell>
          <cell r="E127" t="str">
            <v>工程测量-</v>
          </cell>
          <cell r="F127" t="str">
            <v>张永发</v>
          </cell>
          <cell r="G127" t="str">
            <v>4</v>
          </cell>
          <cell r="H127" t="str">
            <v>审查通过</v>
          </cell>
          <cell r="I127" t="str">
            <v>合格</v>
          </cell>
        </row>
        <row r="128">
          <cell r="A128" t="str">
            <v>湘西德源电力勘察设计有限公司</v>
          </cell>
          <cell r="B128" t="str">
            <v>914331003206117758</v>
          </cell>
          <cell r="C128" t="str">
            <v>吉首市乾州办事处人民南路70号国网湖南省电力公司湘西供电分公司办公楼401室</v>
          </cell>
          <cell r="D128" t="str">
            <v>韩四敬</v>
          </cell>
          <cell r="E128" t="str">
            <v>工程测量-</v>
          </cell>
          <cell r="F128" t="str">
            <v>龚雅矜</v>
          </cell>
          <cell r="G128" t="str">
            <v>3</v>
          </cell>
          <cell r="H128" t="str">
            <v>审查通过</v>
          </cell>
          <cell r="I128" t="str">
            <v>合格</v>
          </cell>
        </row>
        <row r="129">
          <cell r="A129" t="str">
            <v>湘西德源电力勘察设计有限公司</v>
          </cell>
          <cell r="B129" t="str">
            <v>914331003206117758</v>
          </cell>
          <cell r="C129" t="str">
            <v>吉首市乾州办事处人民南路70号国网湖南省电力公司湘西供电分公司办公楼401室</v>
          </cell>
          <cell r="D129" t="str">
            <v>韩四敬</v>
          </cell>
          <cell r="E129" t="str">
            <v>工程测量-</v>
          </cell>
          <cell r="F129" t="str">
            <v>张寒</v>
          </cell>
          <cell r="G129" t="str">
            <v>2_B</v>
          </cell>
          <cell r="H129" t="str">
            <v>审查通过</v>
          </cell>
          <cell r="I129" t="str">
            <v>合格</v>
          </cell>
        </row>
        <row r="130">
          <cell r="A130" t="str">
            <v>娄底市水利水电勘测设计院</v>
          </cell>
          <cell r="B130" t="str">
            <v>914313004471630250</v>
          </cell>
          <cell r="C130" t="str">
            <v>娄底市娄星区乐坪东街60号（市水利局办公楼3楼）</v>
          </cell>
          <cell r="D130" t="str">
            <v>杨泉</v>
          </cell>
          <cell r="E130" t="str">
            <v>水文地质勘察-</v>
          </cell>
          <cell r="F130" t="str">
            <v>龚雅矜</v>
          </cell>
          <cell r="G130" t="str">
            <v>2_A</v>
          </cell>
          <cell r="H130" t="str">
            <v>审查通过</v>
          </cell>
          <cell r="I130" t="str">
            <v>合格</v>
          </cell>
        </row>
        <row r="131">
          <cell r="A131" t="str">
            <v>娄底市水利水电勘测设计院</v>
          </cell>
          <cell r="B131" t="str">
            <v>914313004471630250</v>
          </cell>
          <cell r="C131" t="str">
            <v>娄底市娄星区乐坪东街60号（市水利局办公楼3楼）</v>
          </cell>
          <cell r="D131" t="str">
            <v>杨泉</v>
          </cell>
          <cell r="E131" t="str">
            <v>水文地质勘察-</v>
          </cell>
          <cell r="F131" t="str">
            <v>向汉东</v>
          </cell>
          <cell r="G131" t="str">
            <v>50</v>
          </cell>
          <cell r="H131" t="str">
            <v>审查通过</v>
          </cell>
          <cell r="I131" t="str">
            <v>合格</v>
          </cell>
        </row>
        <row r="132">
          <cell r="A132" t="str">
            <v>娄底市水利水电勘测设计院</v>
          </cell>
          <cell r="B132" t="str">
            <v>914313004471630250</v>
          </cell>
          <cell r="C132" t="str">
            <v>娄底市娄星区乐坪东街60号（市水利局办公楼3楼）</v>
          </cell>
          <cell r="D132" t="str">
            <v>杨泉</v>
          </cell>
          <cell r="E132" t="str">
            <v>水文地质勘察-</v>
          </cell>
          <cell r="F132" t="str">
            <v>郑涛</v>
          </cell>
          <cell r="G132" t="str">
            <v>8</v>
          </cell>
          <cell r="H132" t="str">
            <v>审查通过</v>
          </cell>
          <cell r="I132" t="str">
            <v>合格</v>
          </cell>
        </row>
        <row r="133">
          <cell r="A133" t="str">
            <v>娄底市水利水电勘测设计院</v>
          </cell>
          <cell r="B133" t="str">
            <v>914313004471630250</v>
          </cell>
          <cell r="C133" t="str">
            <v>娄底市娄星区乐坪东街60号（市水利局办公楼3楼）</v>
          </cell>
          <cell r="D133" t="str">
            <v>杨泉</v>
          </cell>
          <cell r="E133" t="str">
            <v>水文地质勘察-</v>
          </cell>
          <cell r="F133" t="str">
            <v>张永发</v>
          </cell>
          <cell r="G133" t="str">
            <v>4</v>
          </cell>
          <cell r="H133" t="str">
            <v>审查通过</v>
          </cell>
          <cell r="I133" t="str">
            <v>合格</v>
          </cell>
        </row>
        <row r="134">
          <cell r="A134" t="str">
            <v>娄底市水利水电勘测设计院</v>
          </cell>
          <cell r="B134" t="str">
            <v>914313004471630250</v>
          </cell>
          <cell r="C134" t="str">
            <v>娄底市娄星区乐坪东街60号（市水利局办公楼3楼）</v>
          </cell>
          <cell r="D134" t="str">
            <v>杨泉</v>
          </cell>
          <cell r="E134" t="str">
            <v>水文地质勘察-</v>
          </cell>
          <cell r="F134" t="str">
            <v>龚雅矜</v>
          </cell>
          <cell r="G134" t="str">
            <v>3</v>
          </cell>
          <cell r="H134" t="str">
            <v>审查通过</v>
          </cell>
          <cell r="I134" t="str">
            <v>合格</v>
          </cell>
        </row>
        <row r="135">
          <cell r="A135" t="str">
            <v>娄底市水利水电勘测设计院</v>
          </cell>
          <cell r="B135" t="str">
            <v>914313004471630250</v>
          </cell>
          <cell r="C135" t="str">
            <v>娄底市娄星区乐坪东街60号（市水利局办公楼3楼）</v>
          </cell>
          <cell r="D135" t="str">
            <v>杨泉</v>
          </cell>
          <cell r="E135" t="str">
            <v>水文地质勘察-</v>
          </cell>
          <cell r="F135" t="str">
            <v>张寒</v>
          </cell>
          <cell r="G135" t="str">
            <v>2_B</v>
          </cell>
          <cell r="H135" t="str">
            <v>审查通过</v>
          </cell>
          <cell r="I135" t="str">
            <v>合格</v>
          </cell>
        </row>
        <row r="136">
          <cell r="A136" t="str">
            <v>娄底市水利水电勘测设计院</v>
          </cell>
          <cell r="B136" t="str">
            <v>914313004471630250</v>
          </cell>
          <cell r="C136" t="str">
            <v>娄底市娄星区乐坪东街60号（市水利局办公楼3楼）</v>
          </cell>
          <cell r="D136" t="str">
            <v>杨泉</v>
          </cell>
          <cell r="E136" t="str">
            <v>工程测量-</v>
          </cell>
          <cell r="F136" t="str">
            <v>龚雅矜</v>
          </cell>
          <cell r="G136" t="str">
            <v>2_A</v>
          </cell>
          <cell r="H136" t="str">
            <v>审查通过</v>
          </cell>
          <cell r="I136" t="str">
            <v>合格</v>
          </cell>
        </row>
        <row r="137">
          <cell r="A137" t="str">
            <v>娄底市水利水电勘测设计院</v>
          </cell>
          <cell r="B137" t="str">
            <v>914313004471630250</v>
          </cell>
          <cell r="C137" t="str">
            <v>娄底市娄星区乐坪东街60号（市水利局办公楼3楼）</v>
          </cell>
          <cell r="D137" t="str">
            <v>杨泉</v>
          </cell>
          <cell r="E137" t="str">
            <v>工程测量-</v>
          </cell>
          <cell r="F137" t="str">
            <v>向汉东</v>
          </cell>
          <cell r="G137" t="str">
            <v>50</v>
          </cell>
          <cell r="H137" t="str">
            <v>审查通过</v>
          </cell>
          <cell r="I137" t="str">
            <v>合格</v>
          </cell>
        </row>
        <row r="138">
          <cell r="A138" t="str">
            <v>娄底市水利水电勘测设计院</v>
          </cell>
          <cell r="B138" t="str">
            <v>914313004471630250</v>
          </cell>
          <cell r="C138" t="str">
            <v>娄底市娄星区乐坪东街60号（市水利局办公楼3楼）</v>
          </cell>
          <cell r="D138" t="str">
            <v>杨泉</v>
          </cell>
          <cell r="E138" t="str">
            <v>工程测量-</v>
          </cell>
          <cell r="F138" t="str">
            <v>郑涛</v>
          </cell>
          <cell r="G138" t="str">
            <v>8</v>
          </cell>
          <cell r="H138" t="str">
            <v>审查通过</v>
          </cell>
          <cell r="I138" t="str">
            <v>合格</v>
          </cell>
        </row>
        <row r="139">
          <cell r="A139" t="str">
            <v>娄底市水利水电勘测设计院</v>
          </cell>
          <cell r="B139" t="str">
            <v>914313004471630250</v>
          </cell>
          <cell r="C139" t="str">
            <v>娄底市娄星区乐坪东街60号（市水利局办公楼3楼）</v>
          </cell>
          <cell r="D139" t="str">
            <v>杨泉</v>
          </cell>
          <cell r="E139" t="str">
            <v>工程测量-</v>
          </cell>
          <cell r="F139" t="str">
            <v>张永发</v>
          </cell>
          <cell r="G139" t="str">
            <v>4</v>
          </cell>
          <cell r="H139" t="str">
            <v>审查通过</v>
          </cell>
          <cell r="I139" t="str">
            <v>合格</v>
          </cell>
        </row>
        <row r="140">
          <cell r="A140" t="str">
            <v>娄底市水利水电勘测设计院</v>
          </cell>
          <cell r="B140" t="str">
            <v>914313004471630250</v>
          </cell>
          <cell r="C140" t="str">
            <v>娄底市娄星区乐坪东街60号（市水利局办公楼3楼）</v>
          </cell>
          <cell r="D140" t="str">
            <v>杨泉</v>
          </cell>
          <cell r="E140" t="str">
            <v>工程测量-</v>
          </cell>
          <cell r="F140" t="str">
            <v>龚雅矜</v>
          </cell>
          <cell r="G140" t="str">
            <v>3</v>
          </cell>
          <cell r="H140" t="str">
            <v>审查通过</v>
          </cell>
          <cell r="I140" t="str">
            <v>合格</v>
          </cell>
        </row>
        <row r="141">
          <cell r="A141" t="str">
            <v>娄底市水利水电勘测设计院</v>
          </cell>
          <cell r="B141" t="str">
            <v>914313004471630250</v>
          </cell>
          <cell r="C141" t="str">
            <v>娄底市娄星区乐坪东街60号（市水利局办公楼3楼）</v>
          </cell>
          <cell r="D141" t="str">
            <v>杨泉</v>
          </cell>
          <cell r="E141" t="str">
            <v>工程测量-</v>
          </cell>
          <cell r="F141" t="str">
            <v>张寒</v>
          </cell>
          <cell r="G141" t="str">
            <v>2_B</v>
          </cell>
          <cell r="H141" t="str">
            <v>审查通过</v>
          </cell>
          <cell r="I141" t="str">
            <v>合格</v>
          </cell>
        </row>
        <row r="142">
          <cell r="A142" t="str">
            <v>湖南大学设计研究院有限公司</v>
          </cell>
          <cell r="B142" t="str">
            <v>914300001837829135</v>
          </cell>
          <cell r="C142" t="str">
            <v>西湖街道石佳冲109号枫林路与财院路交汇处</v>
          </cell>
          <cell r="D142" t="str">
            <v>罗敏</v>
          </cell>
          <cell r="E142" t="str">
            <v>岩土工程-</v>
          </cell>
          <cell r="F142" t="str">
            <v>龚雅矜</v>
          </cell>
          <cell r="G142" t="str">
            <v>2_A</v>
          </cell>
          <cell r="H142" t="str">
            <v>审查通过</v>
          </cell>
          <cell r="I142" t="str">
            <v>合格</v>
          </cell>
        </row>
        <row r="143">
          <cell r="A143" t="str">
            <v>湖南大学设计研究院有限公司</v>
          </cell>
          <cell r="B143" t="str">
            <v>914300001837829135</v>
          </cell>
          <cell r="C143" t="str">
            <v>西湖街道石佳冲109号枫林路与财院路交汇处</v>
          </cell>
          <cell r="D143" t="str">
            <v>罗敏</v>
          </cell>
          <cell r="E143" t="str">
            <v>岩土工程-</v>
          </cell>
          <cell r="F143" t="str">
            <v>向汉东</v>
          </cell>
          <cell r="G143" t="str">
            <v>50</v>
          </cell>
          <cell r="H143" t="str">
            <v>审查通过</v>
          </cell>
          <cell r="I143" t="str">
            <v>合格</v>
          </cell>
        </row>
        <row r="144">
          <cell r="A144" t="str">
            <v>湖南大学设计研究院有限公司</v>
          </cell>
          <cell r="B144" t="str">
            <v>914300001837829135</v>
          </cell>
          <cell r="C144" t="str">
            <v>西湖街道石佳冲109号枫林路与财院路交汇处</v>
          </cell>
          <cell r="D144" t="str">
            <v>罗敏</v>
          </cell>
          <cell r="E144" t="str">
            <v>岩土工程-</v>
          </cell>
          <cell r="F144" t="str">
            <v>郑涛</v>
          </cell>
          <cell r="G144" t="str">
            <v>8</v>
          </cell>
          <cell r="H144" t="str">
            <v>审查通过</v>
          </cell>
          <cell r="I144" t="str">
            <v>合格</v>
          </cell>
        </row>
        <row r="145">
          <cell r="A145" t="str">
            <v>湖南大学设计研究院有限公司</v>
          </cell>
          <cell r="B145" t="str">
            <v>914300001837829135</v>
          </cell>
          <cell r="C145" t="str">
            <v>西湖街道石佳冲109号枫林路与财院路交汇处</v>
          </cell>
          <cell r="D145" t="str">
            <v>罗敏</v>
          </cell>
          <cell r="E145" t="str">
            <v>岩土工程-</v>
          </cell>
          <cell r="F145" t="str">
            <v>张永发</v>
          </cell>
          <cell r="G145" t="str">
            <v>4</v>
          </cell>
          <cell r="H145" t="str">
            <v>审查通过</v>
          </cell>
          <cell r="I145" t="str">
            <v>合格</v>
          </cell>
        </row>
        <row r="146">
          <cell r="A146" t="str">
            <v>湖南大学设计研究院有限公司</v>
          </cell>
          <cell r="B146" t="str">
            <v>914300001837829135</v>
          </cell>
          <cell r="C146" t="str">
            <v>西湖街道石佳冲109号枫林路与财院路交汇处</v>
          </cell>
          <cell r="D146" t="str">
            <v>罗敏</v>
          </cell>
          <cell r="E146" t="str">
            <v>岩土工程-</v>
          </cell>
          <cell r="F146" t="str">
            <v>龚雅矜</v>
          </cell>
          <cell r="G146" t="str">
            <v>3</v>
          </cell>
          <cell r="H146" t="str">
            <v>审查通过</v>
          </cell>
          <cell r="I146" t="str">
            <v>合格</v>
          </cell>
        </row>
        <row r="147">
          <cell r="A147" t="str">
            <v>湖南大学设计研究院有限公司</v>
          </cell>
          <cell r="B147" t="str">
            <v>914300001837829135</v>
          </cell>
          <cell r="C147" t="str">
            <v>西湖街道石佳冲109号枫林路与财院路交汇处</v>
          </cell>
          <cell r="D147" t="str">
            <v>罗敏</v>
          </cell>
          <cell r="E147" t="str">
            <v>岩土工程-</v>
          </cell>
          <cell r="F147" t="str">
            <v>张寒</v>
          </cell>
          <cell r="G147" t="str">
            <v>2_B</v>
          </cell>
          <cell r="H147" t="str">
            <v>审查通过</v>
          </cell>
          <cell r="I147" t="str">
            <v>合格</v>
          </cell>
        </row>
        <row r="148">
          <cell r="A148" t="str">
            <v>娄底市水利水电勘测设计院</v>
          </cell>
          <cell r="B148" t="str">
            <v>914313004471630250</v>
          </cell>
          <cell r="C148" t="str">
            <v>娄底市娄星区乐坪东街60号（市水利局办公楼3楼）</v>
          </cell>
          <cell r="D148" t="str">
            <v>杨泉</v>
          </cell>
          <cell r="E148" t="str">
            <v>岩土工程勘察分项-</v>
          </cell>
          <cell r="F148" t="str">
            <v>龚雅矜</v>
          </cell>
          <cell r="G148" t="str">
            <v>2_A</v>
          </cell>
          <cell r="H148" t="str">
            <v>审查不通过</v>
          </cell>
          <cell r="I148" t="str">
            <v>依据资质标准，工程勘察主要技术装备配备表中第1、2、3款要求的技术装备可由依法约定的协作单位提供，协作单位应具备相应岩土工程勘察分项乙级以上资质，不予认定。</v>
          </cell>
        </row>
        <row r="149">
          <cell r="A149" t="str">
            <v>娄底市水利水电勘测设计院</v>
          </cell>
          <cell r="B149" t="str">
            <v>914313004471630250</v>
          </cell>
          <cell r="C149" t="str">
            <v>娄底市娄星区乐坪东街60号（市水利局办公楼3楼）</v>
          </cell>
          <cell r="D149" t="str">
            <v>杨泉</v>
          </cell>
          <cell r="E149" t="str">
            <v>岩土工程勘察分项-</v>
          </cell>
          <cell r="F149" t="str">
            <v>龚雅矜</v>
          </cell>
          <cell r="G149" t="str">
            <v>10</v>
          </cell>
          <cell r="H149" t="str">
            <v>审查通过</v>
          </cell>
          <cell r="I149" t="str">
            <v>企业提供了协作单位湖南省天宇工程检测有限公司的地基基础、见证取样的检测资质，并提供了母公司湖南省工程勘察院有限公司工程勘察类综合甲级资质证书与合作协议书，予以认定。</v>
          </cell>
        </row>
        <row r="150">
          <cell r="A150" t="str">
            <v>娄底市水利水电勘测设计院</v>
          </cell>
          <cell r="B150" t="str">
            <v>914313004471630250</v>
          </cell>
          <cell r="C150" t="str">
            <v>娄底市娄星区乐坪东街60号（市水利局办公楼3楼）</v>
          </cell>
          <cell r="D150" t="str">
            <v>杨泉</v>
          </cell>
          <cell r="E150" t="str">
            <v>岩土工程勘察分项-</v>
          </cell>
          <cell r="F150" t="str">
            <v/>
          </cell>
          <cell r="G150" t="str">
            <v>14</v>
          </cell>
          <cell r="H150" t="str">
            <v>待审查</v>
          </cell>
          <cell r="I150" t="str">
            <v/>
          </cell>
        </row>
        <row r="151">
          <cell r="A151" t="str">
            <v>娄底市水利水电勘测设计院</v>
          </cell>
          <cell r="B151" t="str">
            <v>914313004471630250</v>
          </cell>
          <cell r="C151" t="str">
            <v>娄底市娄星区乐坪东街60号（市水利局办公楼3楼）</v>
          </cell>
          <cell r="D151" t="str">
            <v>杨泉</v>
          </cell>
          <cell r="E151" t="str">
            <v>岩土工程勘察分项-</v>
          </cell>
          <cell r="F151" t="str">
            <v>向汉东</v>
          </cell>
          <cell r="G151" t="str">
            <v>50</v>
          </cell>
          <cell r="H151" t="str">
            <v>审查不通过</v>
          </cell>
          <cell r="I151" t="str">
            <v>不合格
依据资质标准，工程勘察主要技术装备配备表中第1、2、3款要求的技术装备可由依法约定的协作单位提供，协作单位应具备相应岩土工程勘察分项乙级以上资质，不予认定。</v>
          </cell>
        </row>
        <row r="152">
          <cell r="A152" t="str">
            <v>娄底市水利水电勘测设计院</v>
          </cell>
          <cell r="B152" t="str">
            <v>914313004471630250</v>
          </cell>
          <cell r="C152" t="str">
            <v>娄底市娄星区乐坪东街60号（市水利局办公楼3楼）</v>
          </cell>
          <cell r="D152" t="str">
            <v>杨泉</v>
          </cell>
          <cell r="E152" t="str">
            <v>岩土工程勘察分项-</v>
          </cell>
          <cell r="F152" t="str">
            <v>郑涛</v>
          </cell>
          <cell r="G152" t="str">
            <v>8</v>
          </cell>
          <cell r="H152" t="str">
            <v>审查不通过</v>
          </cell>
          <cell r="I152" t="str">
            <v>不合格
依据资质标准，工程勘察主要技术装备配备表中第1、2、3款要求的技术装备可由依法约定的协作单位提供，协作单位应具备相应岩土工程勘察分项乙级以上资质，不予认定。</v>
          </cell>
        </row>
        <row r="153">
          <cell r="A153" t="str">
            <v>娄底市水利水电勘测设计院</v>
          </cell>
          <cell r="B153" t="str">
            <v>914313004471630250</v>
          </cell>
          <cell r="C153" t="str">
            <v>娄底市娄星区乐坪东街60号（市水利局办公楼3楼）</v>
          </cell>
          <cell r="D153" t="str">
            <v>杨泉</v>
          </cell>
          <cell r="E153" t="str">
            <v>岩土工程勘察分项-</v>
          </cell>
          <cell r="F153" t="str">
            <v>张永发</v>
          </cell>
          <cell r="G153" t="str">
            <v>4</v>
          </cell>
          <cell r="H153" t="str">
            <v>审查不通过</v>
          </cell>
          <cell r="I153" t="str">
            <v>不合格
依据资质标准，工程勘察主要技术装备配备表中第1、2、3款要求的技术装备可由依法约定的协作单位提供，协作单位应具备相应岩土工程勘察分项乙级以上资质，不予认定。</v>
          </cell>
        </row>
        <row r="154">
          <cell r="A154" t="str">
            <v>娄底市水利水电勘测设计院</v>
          </cell>
          <cell r="B154" t="str">
            <v>914313004471630250</v>
          </cell>
          <cell r="C154" t="str">
            <v>娄底市娄星区乐坪东街60号（市水利局办公楼3楼）</v>
          </cell>
          <cell r="D154" t="str">
            <v>杨泉</v>
          </cell>
          <cell r="E154" t="str">
            <v>岩土工程勘察分项-</v>
          </cell>
          <cell r="F154" t="str">
            <v>张永发</v>
          </cell>
          <cell r="G154" t="str">
            <v>3</v>
          </cell>
          <cell r="H154" t="str">
            <v>审查不通过</v>
          </cell>
          <cell r="I154" t="str">
            <v>不合格
依据资质标准，工程勘察主要技术装备配备表中第1、2、3款要求的技术装备可由依法约定的协作单位提供，协作单位应具备相应岩土工程勘察分项乙级以上资质，不予认定。</v>
          </cell>
        </row>
        <row r="155">
          <cell r="A155" t="str">
            <v>娄底市水利水电勘测设计院</v>
          </cell>
          <cell r="B155" t="str">
            <v>914313004471630250</v>
          </cell>
          <cell r="C155" t="str">
            <v>娄底市娄星区乐坪东街60号（市水利局办公楼3楼）</v>
          </cell>
          <cell r="D155" t="str">
            <v>杨泉</v>
          </cell>
          <cell r="E155" t="str">
            <v>岩土工程勘察分项-</v>
          </cell>
          <cell r="F155" t="str">
            <v>张寒</v>
          </cell>
          <cell r="G155" t="str">
            <v>2_B</v>
          </cell>
          <cell r="H155" t="str">
            <v>审查不通过</v>
          </cell>
          <cell r="I155" t="str">
            <v>依据资质标准，工程勘察主要技术装备配备表中第1、2、3款要求的技术装备可由依法约定的协作单位提供，协作单位应具备相应岩土工程勘察分项乙级以上资质，不予认定。</v>
          </cell>
        </row>
        <row r="156">
          <cell r="A156" t="str">
            <v>湖南华晨工程设计咨询有限公司</v>
          </cell>
          <cell r="B156" t="str">
            <v>91430103780887772M</v>
          </cell>
          <cell r="C156" t="str">
            <v>新韶东路389号康园会所三楼东侧</v>
          </cell>
          <cell r="D156" t="str">
            <v>王忠华</v>
          </cell>
          <cell r="E156" t="str">
            <v>新能源发电专业-</v>
          </cell>
          <cell r="F156" t="str">
            <v>龚雅矜</v>
          </cell>
          <cell r="G156" t="str">
            <v>2_A</v>
          </cell>
          <cell r="H156" t="str">
            <v>审查通过</v>
          </cell>
          <cell r="I156" t="str">
            <v>合格</v>
          </cell>
        </row>
        <row r="157">
          <cell r="A157" t="str">
            <v>湖南华晨工程设计咨询有限公司</v>
          </cell>
          <cell r="B157" t="str">
            <v>91430103780887772M</v>
          </cell>
          <cell r="C157" t="str">
            <v>新韶东路389号康园会所三楼东侧</v>
          </cell>
          <cell r="D157" t="str">
            <v>王忠华</v>
          </cell>
          <cell r="E157" t="str">
            <v>新能源发电专业-</v>
          </cell>
          <cell r="F157" t="str">
            <v>向汉东</v>
          </cell>
          <cell r="G157" t="str">
            <v>50</v>
          </cell>
          <cell r="H157" t="str">
            <v>审查通过</v>
          </cell>
          <cell r="I157" t="str">
            <v>合格</v>
          </cell>
        </row>
        <row r="158">
          <cell r="A158" t="str">
            <v>湖南华晨工程设计咨询有限公司</v>
          </cell>
          <cell r="B158" t="str">
            <v>91430103780887772M</v>
          </cell>
          <cell r="C158" t="str">
            <v>新韶东路389号康园会所三楼东侧</v>
          </cell>
          <cell r="D158" t="str">
            <v>王忠华</v>
          </cell>
          <cell r="E158" t="str">
            <v>新能源发电专业-</v>
          </cell>
          <cell r="F158" t="str">
            <v>郑涛</v>
          </cell>
          <cell r="G158" t="str">
            <v>8</v>
          </cell>
          <cell r="H158" t="str">
            <v>审查通过</v>
          </cell>
          <cell r="I158" t="str">
            <v>合格</v>
          </cell>
        </row>
        <row r="159">
          <cell r="A159" t="str">
            <v>湖南华晨工程设计咨询有限公司</v>
          </cell>
          <cell r="B159" t="str">
            <v>91430103780887772M</v>
          </cell>
          <cell r="C159" t="str">
            <v>新韶东路389号康园会所三楼东侧</v>
          </cell>
          <cell r="D159" t="str">
            <v>王忠华</v>
          </cell>
          <cell r="E159" t="str">
            <v>新能源发电专业-</v>
          </cell>
          <cell r="F159" t="str">
            <v>张永发</v>
          </cell>
          <cell r="G159" t="str">
            <v>4</v>
          </cell>
          <cell r="H159" t="str">
            <v>审查通过</v>
          </cell>
          <cell r="I159" t="str">
            <v>合格</v>
          </cell>
        </row>
        <row r="160">
          <cell r="A160" t="str">
            <v>湖南华晨工程设计咨询有限公司</v>
          </cell>
          <cell r="B160" t="str">
            <v>91430103780887772M</v>
          </cell>
          <cell r="C160" t="str">
            <v>新韶东路389号康园会所三楼东侧</v>
          </cell>
          <cell r="D160" t="str">
            <v>王忠华</v>
          </cell>
          <cell r="E160" t="str">
            <v>新能源发电专业-</v>
          </cell>
          <cell r="F160" t="str">
            <v>龚雅矜</v>
          </cell>
          <cell r="G160" t="str">
            <v>3</v>
          </cell>
          <cell r="H160" t="str">
            <v>审查通过</v>
          </cell>
          <cell r="I160" t="str">
            <v>合格</v>
          </cell>
        </row>
        <row r="161">
          <cell r="A161" t="str">
            <v>湖南华晨工程设计咨询有限公司</v>
          </cell>
          <cell r="B161" t="str">
            <v>91430103780887772M</v>
          </cell>
          <cell r="C161" t="str">
            <v>新韶东路389号康园会所三楼东侧</v>
          </cell>
          <cell r="D161" t="str">
            <v>王忠华</v>
          </cell>
          <cell r="E161" t="str">
            <v>新能源发电专业-</v>
          </cell>
          <cell r="F161" t="str">
            <v>张寒</v>
          </cell>
          <cell r="G161" t="str">
            <v>2_B</v>
          </cell>
          <cell r="H161" t="str">
            <v>审查通过</v>
          </cell>
          <cell r="I161" t="str">
            <v>合格</v>
          </cell>
        </row>
        <row r="162">
          <cell r="A162" t="str">
            <v>娄底市水利水电勘测设计院</v>
          </cell>
          <cell r="B162" t="str">
            <v>914313004471630250</v>
          </cell>
          <cell r="C162" t="str">
            <v>娄底市娄星区乐坪东街60号（市水利局办公楼3楼）</v>
          </cell>
          <cell r="D162" t="str">
            <v>杨泉</v>
          </cell>
          <cell r="E162" t="str">
            <v>岩土工程设计分项-</v>
          </cell>
          <cell r="F162" t="str">
            <v>龚雅矜</v>
          </cell>
          <cell r="G162" t="str">
            <v>2_A</v>
          </cell>
          <cell r="H162" t="str">
            <v>审查通过</v>
          </cell>
          <cell r="I162" t="str">
            <v>合格</v>
          </cell>
        </row>
        <row r="163">
          <cell r="A163" t="str">
            <v>娄底市水利水电勘测设计院</v>
          </cell>
          <cell r="B163" t="str">
            <v>914313004471630250</v>
          </cell>
          <cell r="C163" t="str">
            <v>娄底市娄星区乐坪东街60号（市水利局办公楼3楼）</v>
          </cell>
          <cell r="D163" t="str">
            <v>杨泉</v>
          </cell>
          <cell r="E163" t="str">
            <v>岩土工程设计分项-</v>
          </cell>
          <cell r="F163" t="str">
            <v>向汉东</v>
          </cell>
          <cell r="G163" t="str">
            <v>50</v>
          </cell>
          <cell r="H163" t="str">
            <v>审查通过</v>
          </cell>
          <cell r="I163" t="str">
            <v>合格</v>
          </cell>
        </row>
        <row r="164">
          <cell r="A164" t="str">
            <v>娄底市水利水电勘测设计院</v>
          </cell>
          <cell r="B164" t="str">
            <v>914313004471630250</v>
          </cell>
          <cell r="C164" t="str">
            <v>娄底市娄星区乐坪东街60号（市水利局办公楼3楼）</v>
          </cell>
          <cell r="D164" t="str">
            <v>杨泉</v>
          </cell>
          <cell r="E164" t="str">
            <v>岩土工程设计分项-</v>
          </cell>
          <cell r="F164" t="str">
            <v>郑涛</v>
          </cell>
          <cell r="G164" t="str">
            <v>8</v>
          </cell>
          <cell r="H164" t="str">
            <v>审查通过</v>
          </cell>
          <cell r="I164" t="str">
            <v>合格</v>
          </cell>
        </row>
        <row r="165">
          <cell r="A165" t="str">
            <v>娄底市水利水电勘测设计院</v>
          </cell>
          <cell r="B165" t="str">
            <v>914313004471630250</v>
          </cell>
          <cell r="C165" t="str">
            <v>娄底市娄星区乐坪东街60号（市水利局办公楼3楼）</v>
          </cell>
          <cell r="D165" t="str">
            <v>杨泉</v>
          </cell>
          <cell r="E165" t="str">
            <v>岩土工程设计分项-</v>
          </cell>
          <cell r="F165" t="str">
            <v>张永发</v>
          </cell>
          <cell r="G165" t="str">
            <v>4</v>
          </cell>
          <cell r="H165" t="str">
            <v>审查通过</v>
          </cell>
          <cell r="I165" t="str">
            <v>合格</v>
          </cell>
        </row>
        <row r="166">
          <cell r="A166" t="str">
            <v>娄底市水利水电勘测设计院</v>
          </cell>
          <cell r="B166" t="str">
            <v>914313004471630250</v>
          </cell>
          <cell r="C166" t="str">
            <v>娄底市娄星区乐坪东街60号（市水利局办公楼3楼）</v>
          </cell>
          <cell r="D166" t="str">
            <v>杨泉</v>
          </cell>
          <cell r="E166" t="str">
            <v>岩土工程设计分项-</v>
          </cell>
          <cell r="F166" t="str">
            <v>龚雅矜</v>
          </cell>
          <cell r="G166" t="str">
            <v>3</v>
          </cell>
          <cell r="H166" t="str">
            <v>审查通过</v>
          </cell>
          <cell r="I166" t="str">
            <v>合格</v>
          </cell>
        </row>
        <row r="167">
          <cell r="A167" t="str">
            <v>娄底市水利水电勘测设计院</v>
          </cell>
          <cell r="B167" t="str">
            <v>914313004471630250</v>
          </cell>
          <cell r="C167" t="str">
            <v>娄底市娄星区乐坪东街60号（市水利局办公楼3楼）</v>
          </cell>
          <cell r="D167" t="str">
            <v>杨泉</v>
          </cell>
          <cell r="E167" t="str">
            <v>岩土工程设计分项-</v>
          </cell>
          <cell r="F167" t="str">
            <v>张寒</v>
          </cell>
          <cell r="G167" t="str">
            <v>2_B</v>
          </cell>
          <cell r="H167" t="str">
            <v>审查通过</v>
          </cell>
          <cell r="I167" t="str">
            <v>合格</v>
          </cell>
        </row>
        <row r="168">
          <cell r="A168" t="str">
            <v>中蓝长化工程科技有限公司</v>
          </cell>
          <cell r="B168" t="str">
            <v>91430100183765953L</v>
          </cell>
          <cell r="C168" t="str">
            <v>湖南省长沙市雨花区桃花塅路360号</v>
          </cell>
          <cell r="D168" t="str">
            <v>李守荣</v>
          </cell>
          <cell r="E168" t="str">
            <v>工程测量-</v>
          </cell>
          <cell r="F168" t="str">
            <v>龚雅矜</v>
          </cell>
          <cell r="G168" t="str">
            <v>2_A</v>
          </cell>
          <cell r="H168" t="str">
            <v>审查通过</v>
          </cell>
          <cell r="I168" t="str">
            <v>合格</v>
          </cell>
        </row>
        <row r="169">
          <cell r="A169" t="str">
            <v>中蓝长化工程科技有限公司</v>
          </cell>
          <cell r="B169" t="str">
            <v>91430100183765953L</v>
          </cell>
          <cell r="C169" t="str">
            <v>湖南省长沙市雨花区桃花塅路360号</v>
          </cell>
          <cell r="D169" t="str">
            <v>李守荣</v>
          </cell>
          <cell r="E169" t="str">
            <v>工程测量-</v>
          </cell>
          <cell r="F169" t="str">
            <v>向汉东</v>
          </cell>
          <cell r="G169" t="str">
            <v>50</v>
          </cell>
          <cell r="H169" t="str">
            <v>审查通过</v>
          </cell>
          <cell r="I169" t="str">
            <v>合格</v>
          </cell>
        </row>
        <row r="170">
          <cell r="A170" t="str">
            <v>中蓝长化工程科技有限公司</v>
          </cell>
          <cell r="B170" t="str">
            <v>91430100183765953L</v>
          </cell>
          <cell r="C170" t="str">
            <v>湖南省长沙市雨花区桃花塅路360号</v>
          </cell>
          <cell r="D170" t="str">
            <v>李守荣</v>
          </cell>
          <cell r="E170" t="str">
            <v>工程测量-</v>
          </cell>
          <cell r="F170" t="str">
            <v>郑涛</v>
          </cell>
          <cell r="G170" t="str">
            <v>8</v>
          </cell>
          <cell r="H170" t="str">
            <v>审查通过</v>
          </cell>
          <cell r="I170" t="str">
            <v>合格</v>
          </cell>
        </row>
        <row r="171">
          <cell r="A171" t="str">
            <v>中蓝长化工程科技有限公司</v>
          </cell>
          <cell r="B171" t="str">
            <v>91430100183765953L</v>
          </cell>
          <cell r="C171" t="str">
            <v>湖南省长沙市雨花区桃花塅路360号</v>
          </cell>
          <cell r="D171" t="str">
            <v>李守荣</v>
          </cell>
          <cell r="E171" t="str">
            <v>工程测量-</v>
          </cell>
          <cell r="F171" t="str">
            <v>张永发</v>
          </cell>
          <cell r="G171" t="str">
            <v>4</v>
          </cell>
          <cell r="H171" t="str">
            <v>审查通过</v>
          </cell>
          <cell r="I171" t="str">
            <v>合格</v>
          </cell>
        </row>
        <row r="172">
          <cell r="A172" t="str">
            <v>中蓝长化工程科技有限公司</v>
          </cell>
          <cell r="B172" t="str">
            <v>91430100183765953L</v>
          </cell>
          <cell r="C172" t="str">
            <v>湖南省长沙市雨花区桃花塅路360号</v>
          </cell>
          <cell r="D172" t="str">
            <v>李守荣</v>
          </cell>
          <cell r="E172" t="str">
            <v>工程测量-</v>
          </cell>
          <cell r="F172" t="str">
            <v>龚雅矜</v>
          </cell>
          <cell r="G172" t="str">
            <v>3</v>
          </cell>
          <cell r="H172" t="str">
            <v>审查通过</v>
          </cell>
          <cell r="I172" t="str">
            <v>合格</v>
          </cell>
        </row>
        <row r="173">
          <cell r="A173" t="str">
            <v>中蓝长化工程科技有限公司</v>
          </cell>
          <cell r="B173" t="str">
            <v>91430100183765953L</v>
          </cell>
          <cell r="C173" t="str">
            <v>湖南省长沙市雨花区桃花塅路360号</v>
          </cell>
          <cell r="D173" t="str">
            <v>李守荣</v>
          </cell>
          <cell r="E173" t="str">
            <v>工程测量-</v>
          </cell>
          <cell r="F173" t="str">
            <v>张寒</v>
          </cell>
          <cell r="G173" t="str">
            <v>2_B</v>
          </cell>
          <cell r="H173" t="str">
            <v>审查通过</v>
          </cell>
          <cell r="I173" t="str">
            <v>合格</v>
          </cell>
        </row>
        <row r="174">
          <cell r="A174" t="str">
            <v>中蓝长化工程科技有限公司</v>
          </cell>
          <cell r="B174" t="str">
            <v>91430100183765953L</v>
          </cell>
          <cell r="C174" t="str">
            <v>湖南省长沙市雨花区桃花塅路360号</v>
          </cell>
          <cell r="D174" t="str">
            <v>李守荣</v>
          </cell>
          <cell r="E174" t="str">
            <v>劳务（凿井）-</v>
          </cell>
          <cell r="F174" t="str">
            <v>龚雅矜</v>
          </cell>
          <cell r="G174" t="str">
            <v>2_A</v>
          </cell>
          <cell r="H174" t="str">
            <v>审查通过</v>
          </cell>
          <cell r="I174" t="str">
            <v>合格</v>
          </cell>
        </row>
        <row r="175">
          <cell r="A175" t="str">
            <v>中蓝长化工程科技有限公司</v>
          </cell>
          <cell r="B175" t="str">
            <v>91430100183765953L</v>
          </cell>
          <cell r="C175" t="str">
            <v>湖南省长沙市雨花区桃花塅路360号</v>
          </cell>
          <cell r="D175" t="str">
            <v>李守荣</v>
          </cell>
          <cell r="E175" t="str">
            <v>劳务（凿井）-</v>
          </cell>
          <cell r="F175" t="str">
            <v>向汉东</v>
          </cell>
          <cell r="G175" t="str">
            <v>50</v>
          </cell>
          <cell r="H175" t="str">
            <v>审查通过</v>
          </cell>
          <cell r="I175" t="str">
            <v>合格</v>
          </cell>
        </row>
        <row r="176">
          <cell r="A176" t="str">
            <v>中蓝长化工程科技有限公司</v>
          </cell>
          <cell r="B176" t="str">
            <v>91430100183765953L</v>
          </cell>
          <cell r="C176" t="str">
            <v>湖南省长沙市雨花区桃花塅路360号</v>
          </cell>
          <cell r="D176" t="str">
            <v>李守荣</v>
          </cell>
          <cell r="E176" t="str">
            <v>劳务（凿井）-</v>
          </cell>
          <cell r="F176" t="str">
            <v>郑涛</v>
          </cell>
          <cell r="G176" t="str">
            <v>8</v>
          </cell>
          <cell r="H176" t="str">
            <v>审查通过</v>
          </cell>
          <cell r="I176" t="str">
            <v>合格</v>
          </cell>
        </row>
        <row r="177">
          <cell r="A177" t="str">
            <v>中蓝长化工程科技有限公司</v>
          </cell>
          <cell r="B177" t="str">
            <v>91430100183765953L</v>
          </cell>
          <cell r="C177" t="str">
            <v>湖南省长沙市雨花区桃花塅路360号</v>
          </cell>
          <cell r="D177" t="str">
            <v>李守荣</v>
          </cell>
          <cell r="E177" t="str">
            <v>劳务（凿井）-</v>
          </cell>
          <cell r="F177" t="str">
            <v>张永发</v>
          </cell>
          <cell r="G177" t="str">
            <v>4</v>
          </cell>
          <cell r="H177" t="str">
            <v>审查通过</v>
          </cell>
          <cell r="I177" t="str">
            <v>合格</v>
          </cell>
        </row>
        <row r="178">
          <cell r="A178" t="str">
            <v>中蓝长化工程科技有限公司</v>
          </cell>
          <cell r="B178" t="str">
            <v>91430100183765953L</v>
          </cell>
          <cell r="C178" t="str">
            <v>湖南省长沙市雨花区桃花塅路360号</v>
          </cell>
          <cell r="D178" t="str">
            <v>李守荣</v>
          </cell>
          <cell r="E178" t="str">
            <v>劳务（凿井）-</v>
          </cell>
          <cell r="F178" t="str">
            <v>龚雅矜</v>
          </cell>
          <cell r="G178" t="str">
            <v>3</v>
          </cell>
          <cell r="H178" t="str">
            <v>审查通过</v>
          </cell>
          <cell r="I178" t="str">
            <v>合格</v>
          </cell>
        </row>
        <row r="179">
          <cell r="A179" t="str">
            <v>中蓝长化工程科技有限公司</v>
          </cell>
          <cell r="B179" t="str">
            <v>91430100183765953L</v>
          </cell>
          <cell r="C179" t="str">
            <v>湖南省长沙市雨花区桃花塅路360号</v>
          </cell>
          <cell r="D179" t="str">
            <v>李守荣</v>
          </cell>
          <cell r="E179" t="str">
            <v>劳务（凿井）-</v>
          </cell>
          <cell r="F179" t="str">
            <v>张寒</v>
          </cell>
          <cell r="G179" t="str">
            <v>2_B</v>
          </cell>
          <cell r="H179" t="str">
            <v>审查通过</v>
          </cell>
          <cell r="I179" t="str">
            <v>合格</v>
          </cell>
        </row>
        <row r="180">
          <cell r="A180" t="str">
            <v>中蓝长化工程科技有限公司</v>
          </cell>
          <cell r="B180" t="str">
            <v>91430100183765953L</v>
          </cell>
          <cell r="C180" t="str">
            <v>湖南省长沙市雨花区桃花塅路360号</v>
          </cell>
          <cell r="D180" t="str">
            <v>李守荣</v>
          </cell>
          <cell r="E180" t="str">
            <v>劳务（工程钻探）-</v>
          </cell>
          <cell r="F180" t="str">
            <v>龚雅矜</v>
          </cell>
          <cell r="G180" t="str">
            <v>2_A</v>
          </cell>
          <cell r="H180" t="str">
            <v>审查通过</v>
          </cell>
          <cell r="I180" t="str">
            <v>合格</v>
          </cell>
        </row>
        <row r="181">
          <cell r="A181" t="str">
            <v>中蓝长化工程科技有限公司</v>
          </cell>
          <cell r="B181" t="str">
            <v>91430100183765953L</v>
          </cell>
          <cell r="C181" t="str">
            <v>湖南省长沙市雨花区桃花塅路360号</v>
          </cell>
          <cell r="D181" t="str">
            <v>李守荣</v>
          </cell>
          <cell r="E181" t="str">
            <v>劳务（工程钻探）-</v>
          </cell>
          <cell r="F181" t="str">
            <v>向汉东</v>
          </cell>
          <cell r="G181" t="str">
            <v>50</v>
          </cell>
          <cell r="H181" t="str">
            <v>审查通过</v>
          </cell>
          <cell r="I181" t="str">
            <v>合格</v>
          </cell>
        </row>
        <row r="182">
          <cell r="A182" t="str">
            <v>中蓝长化工程科技有限公司</v>
          </cell>
          <cell r="B182" t="str">
            <v>91430100183765953L</v>
          </cell>
          <cell r="C182" t="str">
            <v>湖南省长沙市雨花区桃花塅路360号</v>
          </cell>
          <cell r="D182" t="str">
            <v>李守荣</v>
          </cell>
          <cell r="E182" t="str">
            <v>劳务（工程钻探）-</v>
          </cell>
          <cell r="F182" t="str">
            <v>郑涛</v>
          </cell>
          <cell r="G182" t="str">
            <v>8</v>
          </cell>
          <cell r="H182" t="str">
            <v>审查通过</v>
          </cell>
          <cell r="I182" t="str">
            <v>合格</v>
          </cell>
        </row>
        <row r="183">
          <cell r="A183" t="str">
            <v>中蓝长化工程科技有限公司</v>
          </cell>
          <cell r="B183" t="str">
            <v>91430100183765953L</v>
          </cell>
          <cell r="C183" t="str">
            <v>湖南省长沙市雨花区桃花塅路360号</v>
          </cell>
          <cell r="D183" t="str">
            <v>李守荣</v>
          </cell>
          <cell r="E183" t="str">
            <v>劳务（工程钻探）-</v>
          </cell>
          <cell r="F183" t="str">
            <v>张永发</v>
          </cell>
          <cell r="G183" t="str">
            <v>4</v>
          </cell>
          <cell r="H183" t="str">
            <v>审查通过</v>
          </cell>
          <cell r="I183" t="str">
            <v>合格</v>
          </cell>
        </row>
        <row r="184">
          <cell r="A184" t="str">
            <v>中蓝长化工程科技有限公司</v>
          </cell>
          <cell r="B184" t="str">
            <v>91430100183765953L</v>
          </cell>
          <cell r="C184" t="str">
            <v>湖南省长沙市雨花区桃花塅路360号</v>
          </cell>
          <cell r="D184" t="str">
            <v>李守荣</v>
          </cell>
          <cell r="E184" t="str">
            <v>劳务（工程钻探）-</v>
          </cell>
          <cell r="F184" t="str">
            <v>龚雅矜</v>
          </cell>
          <cell r="G184" t="str">
            <v>3</v>
          </cell>
          <cell r="H184" t="str">
            <v>审查通过</v>
          </cell>
          <cell r="I184" t="str">
            <v>合格</v>
          </cell>
        </row>
        <row r="185">
          <cell r="A185" t="str">
            <v>中蓝长化工程科技有限公司</v>
          </cell>
          <cell r="B185" t="str">
            <v>91430100183765953L</v>
          </cell>
          <cell r="C185" t="str">
            <v>湖南省长沙市雨花区桃花塅路360号</v>
          </cell>
          <cell r="D185" t="str">
            <v>李守荣</v>
          </cell>
          <cell r="E185" t="str">
            <v>劳务（工程钻探）-</v>
          </cell>
          <cell r="F185" t="str">
            <v>张寒</v>
          </cell>
          <cell r="G185" t="str">
            <v>2_B</v>
          </cell>
          <cell r="H185" t="str">
            <v>审查通过</v>
          </cell>
          <cell r="I185" t="str">
            <v>合格</v>
          </cell>
        </row>
        <row r="186">
          <cell r="A186" t="str">
            <v>湖南智谋规划工程设计咨询有限责任公司</v>
          </cell>
          <cell r="B186" t="str">
            <v>91430200MA4LB1HL6Q</v>
          </cell>
          <cell r="C186" t="str">
            <v>湖南省株洲市天元区桥头广场北侧规划设计院科研楼</v>
          </cell>
          <cell r="D186" t="str">
            <v>陈纲要</v>
          </cell>
          <cell r="E186" t="str">
            <v>劳务（工程钻探）-</v>
          </cell>
          <cell r="F186" t="str">
            <v>龚雅矜</v>
          </cell>
          <cell r="G186" t="str">
            <v>2_A</v>
          </cell>
          <cell r="H186" t="str">
            <v>审查通过</v>
          </cell>
          <cell r="I186" t="str">
            <v>合格</v>
          </cell>
        </row>
        <row r="187">
          <cell r="A187" t="str">
            <v>湖南智谋规划工程设计咨询有限责任公司</v>
          </cell>
          <cell r="B187" t="str">
            <v>91430200MA4LB1HL6Q</v>
          </cell>
          <cell r="C187" t="str">
            <v>湖南省株洲市天元区桥头广场北侧规划设计院科研楼</v>
          </cell>
          <cell r="D187" t="str">
            <v>陈纲要</v>
          </cell>
          <cell r="E187" t="str">
            <v>劳务（工程钻探）-</v>
          </cell>
          <cell r="F187" t="str">
            <v>向汉东</v>
          </cell>
          <cell r="G187" t="str">
            <v>50</v>
          </cell>
          <cell r="H187" t="str">
            <v>审查通过</v>
          </cell>
          <cell r="I187" t="str">
            <v>合格</v>
          </cell>
        </row>
        <row r="188">
          <cell r="A188" t="str">
            <v>湖南智谋规划工程设计咨询有限责任公司</v>
          </cell>
          <cell r="B188" t="str">
            <v>91430200MA4LB1HL6Q</v>
          </cell>
          <cell r="C188" t="str">
            <v>湖南省株洲市天元区桥头广场北侧规划设计院科研楼</v>
          </cell>
          <cell r="D188" t="str">
            <v>陈纲要</v>
          </cell>
          <cell r="E188" t="str">
            <v>劳务（工程钻探）-</v>
          </cell>
          <cell r="F188" t="str">
            <v>郑涛</v>
          </cell>
          <cell r="G188" t="str">
            <v>8</v>
          </cell>
          <cell r="H188" t="str">
            <v>审查通过</v>
          </cell>
          <cell r="I188" t="str">
            <v>合格</v>
          </cell>
        </row>
        <row r="189">
          <cell r="A189" t="str">
            <v>湖南智谋规划工程设计咨询有限责任公司</v>
          </cell>
          <cell r="B189" t="str">
            <v>91430200MA4LB1HL6Q</v>
          </cell>
          <cell r="C189" t="str">
            <v>湖南省株洲市天元区桥头广场北侧规划设计院科研楼</v>
          </cell>
          <cell r="D189" t="str">
            <v>陈纲要</v>
          </cell>
          <cell r="E189" t="str">
            <v>劳务（工程钻探）-</v>
          </cell>
          <cell r="F189" t="str">
            <v>张永发</v>
          </cell>
          <cell r="G189" t="str">
            <v>4</v>
          </cell>
          <cell r="H189" t="str">
            <v>审查通过</v>
          </cell>
          <cell r="I189" t="str">
            <v>合格</v>
          </cell>
        </row>
        <row r="190">
          <cell r="A190" t="str">
            <v>湖南智谋规划工程设计咨询有限责任公司</v>
          </cell>
          <cell r="B190" t="str">
            <v>91430200MA4LB1HL6Q</v>
          </cell>
          <cell r="C190" t="str">
            <v>湖南省株洲市天元区桥头广场北侧规划设计院科研楼</v>
          </cell>
          <cell r="D190" t="str">
            <v>陈纲要</v>
          </cell>
          <cell r="E190" t="str">
            <v>劳务（工程钻探）-</v>
          </cell>
          <cell r="F190" t="str">
            <v>龚雅矜</v>
          </cell>
          <cell r="G190" t="str">
            <v>3</v>
          </cell>
          <cell r="H190" t="str">
            <v>审查通过</v>
          </cell>
          <cell r="I190" t="str">
            <v>合格</v>
          </cell>
        </row>
        <row r="191">
          <cell r="A191" t="str">
            <v>湖南智谋规划工程设计咨询有限责任公司</v>
          </cell>
          <cell r="B191" t="str">
            <v>91430200MA4LB1HL6Q</v>
          </cell>
          <cell r="C191" t="str">
            <v>湖南省株洲市天元区桥头广场北侧规划设计院科研楼</v>
          </cell>
          <cell r="D191" t="str">
            <v>陈纲要</v>
          </cell>
          <cell r="E191" t="str">
            <v>劳务（工程钻探）-</v>
          </cell>
          <cell r="F191" t="str">
            <v>张寒</v>
          </cell>
          <cell r="G191" t="str">
            <v>2_B</v>
          </cell>
          <cell r="H191" t="str">
            <v>审查通过</v>
          </cell>
          <cell r="I191" t="str">
            <v>合格</v>
          </cell>
        </row>
        <row r="192">
          <cell r="A192" t="str">
            <v>岳阳市规划勘测设计院有限公司</v>
          </cell>
          <cell r="B192" t="str">
            <v>91430600MA4T3TPR6T</v>
          </cell>
          <cell r="C192" t="str">
            <v>岳阳南湖新区湖滨街道办事处中桂园A3栋209、309、409室</v>
          </cell>
          <cell r="D192" t="str">
            <v>刘昊</v>
          </cell>
          <cell r="E192" t="str">
            <v>劳务（工程钻探）-</v>
          </cell>
          <cell r="F192" t="str">
            <v>龚雅矜</v>
          </cell>
          <cell r="G192" t="str">
            <v>2_A</v>
          </cell>
          <cell r="H192" t="str">
            <v>审查通过</v>
          </cell>
          <cell r="I192" t="str">
            <v>合格</v>
          </cell>
        </row>
        <row r="193">
          <cell r="A193" t="str">
            <v>岳阳市规划勘测设计院有限公司</v>
          </cell>
          <cell r="B193" t="str">
            <v>91430600MA4T3TPR6T</v>
          </cell>
          <cell r="C193" t="str">
            <v>岳阳南湖新区湖滨街道办事处中桂园A3栋209、309、409室</v>
          </cell>
          <cell r="D193" t="str">
            <v>刘昊</v>
          </cell>
          <cell r="E193" t="str">
            <v>劳务（工程钻探）-</v>
          </cell>
          <cell r="F193" t="str">
            <v>向汉东</v>
          </cell>
          <cell r="G193" t="str">
            <v>50</v>
          </cell>
          <cell r="H193" t="str">
            <v>审查通过</v>
          </cell>
          <cell r="I193" t="str">
            <v>合格</v>
          </cell>
        </row>
        <row r="194">
          <cell r="A194" t="str">
            <v>岳阳市规划勘测设计院有限公司</v>
          </cell>
          <cell r="B194" t="str">
            <v>91430600MA4T3TPR6T</v>
          </cell>
          <cell r="C194" t="str">
            <v>岳阳南湖新区湖滨街道办事处中桂园A3栋209、309、409室</v>
          </cell>
          <cell r="D194" t="str">
            <v>刘昊</v>
          </cell>
          <cell r="E194" t="str">
            <v>劳务（工程钻探）-</v>
          </cell>
          <cell r="F194" t="str">
            <v>郑涛</v>
          </cell>
          <cell r="G194" t="str">
            <v>8</v>
          </cell>
          <cell r="H194" t="str">
            <v>审查通过</v>
          </cell>
          <cell r="I194" t="str">
            <v>合格</v>
          </cell>
        </row>
        <row r="195">
          <cell r="A195" t="str">
            <v>岳阳市规划勘测设计院有限公司</v>
          </cell>
          <cell r="B195" t="str">
            <v>91430600MA4T3TPR6T</v>
          </cell>
          <cell r="C195" t="str">
            <v>岳阳南湖新区湖滨街道办事处中桂园A3栋209、309、409室</v>
          </cell>
          <cell r="D195" t="str">
            <v>刘昊</v>
          </cell>
          <cell r="E195" t="str">
            <v>劳务（工程钻探）-</v>
          </cell>
          <cell r="F195" t="str">
            <v>张永发</v>
          </cell>
          <cell r="G195" t="str">
            <v>4</v>
          </cell>
          <cell r="H195" t="str">
            <v>审查通过</v>
          </cell>
          <cell r="I195" t="str">
            <v>合格</v>
          </cell>
        </row>
        <row r="196">
          <cell r="A196" t="str">
            <v>岳阳市规划勘测设计院有限公司</v>
          </cell>
          <cell r="B196" t="str">
            <v>91430600MA4T3TPR6T</v>
          </cell>
          <cell r="C196" t="str">
            <v>岳阳南湖新区湖滨街道办事处中桂园A3栋209、309、409室</v>
          </cell>
          <cell r="D196" t="str">
            <v>刘昊</v>
          </cell>
          <cell r="E196" t="str">
            <v>劳务（工程钻探）-</v>
          </cell>
          <cell r="F196" t="str">
            <v>龚雅矜</v>
          </cell>
          <cell r="G196" t="str">
            <v>3</v>
          </cell>
          <cell r="H196" t="str">
            <v>审查通过</v>
          </cell>
          <cell r="I196" t="str">
            <v>合格</v>
          </cell>
        </row>
        <row r="197">
          <cell r="A197" t="str">
            <v>岳阳市规划勘测设计院有限公司</v>
          </cell>
          <cell r="B197" t="str">
            <v>91430600MA4T3TPR6T</v>
          </cell>
          <cell r="C197" t="str">
            <v>岳阳南湖新区湖滨街道办事处中桂园A3栋209、309、409室</v>
          </cell>
          <cell r="D197" t="str">
            <v>刘昊</v>
          </cell>
          <cell r="E197" t="str">
            <v>劳务（工程钻探）-</v>
          </cell>
          <cell r="F197" t="str">
            <v>张寒</v>
          </cell>
          <cell r="G197" t="str">
            <v>2_B</v>
          </cell>
          <cell r="H197" t="str">
            <v>审查通过</v>
          </cell>
          <cell r="I197" t="str">
            <v>合格</v>
          </cell>
        </row>
        <row r="198">
          <cell r="A198" t="str">
            <v>岳阳市规划勘测设计院有限公司</v>
          </cell>
          <cell r="B198" t="str">
            <v>91430600MA4T3TPR6T</v>
          </cell>
          <cell r="C198" t="str">
            <v>岳阳南湖新区湖滨街道办事处中桂园A3栋209、309、409室</v>
          </cell>
          <cell r="D198" t="str">
            <v>刘昊</v>
          </cell>
          <cell r="E198" t="str">
            <v>工程测量-</v>
          </cell>
          <cell r="F198" t="str">
            <v>龚雅矜</v>
          </cell>
          <cell r="G198" t="str">
            <v>2_A</v>
          </cell>
          <cell r="H198" t="str">
            <v>审查不通过</v>
          </cell>
          <cell r="I198" t="str">
            <v>张伟栋《专业技术人员基本情况及业绩表》中所在技术岗位填写有误（工程钻探）。</v>
          </cell>
        </row>
        <row r="199">
          <cell r="A199" t="str">
            <v>岳阳市规划勘测设计院有限公司</v>
          </cell>
          <cell r="B199" t="str">
            <v>91430600MA4T3TPR6T</v>
          </cell>
          <cell r="C199" t="str">
            <v>岳阳南湖新区湖滨街道办事处中桂园A3栋209、309、409室</v>
          </cell>
          <cell r="D199" t="str">
            <v>刘昊</v>
          </cell>
          <cell r="E199" t="str">
            <v>工程测量-</v>
          </cell>
          <cell r="F199" t="str">
            <v>龚雅矜</v>
          </cell>
          <cell r="G199" t="str">
            <v>10</v>
          </cell>
          <cell r="H199" t="str">
            <v>审查通过</v>
          </cell>
          <cell r="I199" t="str">
            <v>合格</v>
          </cell>
        </row>
        <row r="200">
          <cell r="A200" t="str">
            <v>岳阳市规划勘测设计院有限公司</v>
          </cell>
          <cell r="B200" t="str">
            <v>91430600MA4T3TPR6T</v>
          </cell>
          <cell r="C200" t="str">
            <v>岳阳南湖新区湖滨街道办事处中桂园A3栋209、309、409室</v>
          </cell>
          <cell r="D200" t="str">
            <v>刘昊</v>
          </cell>
          <cell r="E200" t="str">
            <v>工程测量-</v>
          </cell>
          <cell r="F200" t="str">
            <v/>
          </cell>
          <cell r="G200" t="str">
            <v>14</v>
          </cell>
          <cell r="H200" t="str">
            <v>待审查</v>
          </cell>
          <cell r="I200" t="str">
            <v/>
          </cell>
        </row>
        <row r="201">
          <cell r="A201" t="str">
            <v>岳阳市规划勘测设计院有限公司</v>
          </cell>
          <cell r="B201" t="str">
            <v>91430600MA4T3TPR6T</v>
          </cell>
          <cell r="C201" t="str">
            <v>岳阳南湖新区湖滨街道办事处中桂园A3栋209、309、409室</v>
          </cell>
          <cell r="D201" t="str">
            <v>刘昊</v>
          </cell>
          <cell r="E201" t="str">
            <v>工程测量-</v>
          </cell>
          <cell r="F201" t="str">
            <v>向汉东</v>
          </cell>
          <cell r="G201" t="str">
            <v>50</v>
          </cell>
          <cell r="H201" t="str">
            <v>审查不通过</v>
          </cell>
          <cell r="I201" t="str">
            <v>不合格
张伟栋《专业技术人员基本情况及业绩表》中所在技术岗位填写有误（工程钻探）。</v>
          </cell>
        </row>
        <row r="202">
          <cell r="A202" t="str">
            <v>岳阳市规划勘测设计院有限公司</v>
          </cell>
          <cell r="B202" t="str">
            <v>91430600MA4T3TPR6T</v>
          </cell>
          <cell r="C202" t="str">
            <v>岳阳南湖新区湖滨街道办事处中桂园A3栋209、309、409室</v>
          </cell>
          <cell r="D202" t="str">
            <v>刘昊</v>
          </cell>
          <cell r="E202" t="str">
            <v>工程测量-</v>
          </cell>
          <cell r="F202" t="str">
            <v>郑涛</v>
          </cell>
          <cell r="G202" t="str">
            <v>8</v>
          </cell>
          <cell r="H202" t="str">
            <v>审查不通过</v>
          </cell>
          <cell r="I202" t="str">
            <v>不合格
张伟栋《专业技术人员基本情况及业绩表》中所在技术岗位填写有误（工程钻探）。</v>
          </cell>
        </row>
        <row r="203">
          <cell r="A203" t="str">
            <v>岳阳市规划勘测设计院有限公司</v>
          </cell>
          <cell r="B203" t="str">
            <v>91430600MA4T3TPR6T</v>
          </cell>
          <cell r="C203" t="str">
            <v>岳阳南湖新区湖滨街道办事处中桂园A3栋209、309、409室</v>
          </cell>
          <cell r="D203" t="str">
            <v>刘昊</v>
          </cell>
          <cell r="E203" t="str">
            <v>工程测量-</v>
          </cell>
          <cell r="F203" t="str">
            <v>张永发</v>
          </cell>
          <cell r="G203" t="str">
            <v>4</v>
          </cell>
          <cell r="H203" t="str">
            <v>审查不通过</v>
          </cell>
          <cell r="I203" t="str">
            <v>不合格
张伟栋《专业技术人员基本情况及业绩表》中所在技术岗位填写有误（工程钻探）。</v>
          </cell>
        </row>
        <row r="204">
          <cell r="A204" t="str">
            <v>岳阳市规划勘测设计院有限公司</v>
          </cell>
          <cell r="B204" t="str">
            <v>91430600MA4T3TPR6T</v>
          </cell>
          <cell r="C204" t="str">
            <v>岳阳南湖新区湖滨街道办事处中桂园A3栋209、309、409室</v>
          </cell>
          <cell r="D204" t="str">
            <v>刘昊</v>
          </cell>
          <cell r="E204" t="str">
            <v>工程测量-</v>
          </cell>
          <cell r="F204" t="str">
            <v>张永发</v>
          </cell>
          <cell r="G204" t="str">
            <v>3</v>
          </cell>
          <cell r="H204" t="str">
            <v>审查不通过</v>
          </cell>
          <cell r="I204" t="str">
            <v>不合格
张伟栋《专业技术人员基本情况及业绩表》中所在技术岗位填写有误（工程钻探）。</v>
          </cell>
        </row>
        <row r="205">
          <cell r="A205" t="str">
            <v>岳阳市规划勘测设计院有限公司</v>
          </cell>
          <cell r="B205" t="str">
            <v>91430600MA4T3TPR6T</v>
          </cell>
          <cell r="C205" t="str">
            <v>岳阳南湖新区湖滨街道办事处中桂园A3栋209、309、409室</v>
          </cell>
          <cell r="D205" t="str">
            <v>刘昊</v>
          </cell>
          <cell r="E205" t="str">
            <v>工程测量-</v>
          </cell>
          <cell r="F205" t="str">
            <v>张寒</v>
          </cell>
          <cell r="G205" t="str">
            <v>2_B</v>
          </cell>
          <cell r="H205" t="str">
            <v>审查不通过</v>
          </cell>
          <cell r="I205" t="str">
            <v>张伟栋《专业技术人员基本情况及业绩表》中所在技术岗位填写有误（工程钻探）。</v>
          </cell>
        </row>
        <row r="206">
          <cell r="A206" t="str">
            <v>中盐勘察设计院有限公司</v>
          </cell>
          <cell r="B206" t="str">
            <v>91430000444885348X</v>
          </cell>
          <cell r="C206" t="str">
            <v>雨花区体院路28号</v>
          </cell>
          <cell r="D206" t="str">
            <v>尹科明</v>
          </cell>
          <cell r="E206" t="str">
            <v>岩土工程设计分项-</v>
          </cell>
          <cell r="F206" t="str">
            <v>龚雅矜</v>
          </cell>
          <cell r="G206" t="str">
            <v>2_A</v>
          </cell>
          <cell r="H206" t="str">
            <v>审查通过</v>
          </cell>
          <cell r="I206" t="str">
            <v>合格</v>
          </cell>
        </row>
        <row r="207">
          <cell r="A207" t="str">
            <v>中盐勘察设计院有限公司</v>
          </cell>
          <cell r="B207" t="str">
            <v>91430000444885348X</v>
          </cell>
          <cell r="C207" t="str">
            <v>雨花区体院路28号</v>
          </cell>
          <cell r="D207" t="str">
            <v>尹科明</v>
          </cell>
          <cell r="E207" t="str">
            <v>岩土工程设计分项-</v>
          </cell>
          <cell r="F207" t="str">
            <v>向汉东</v>
          </cell>
          <cell r="G207" t="str">
            <v>50</v>
          </cell>
          <cell r="H207" t="str">
            <v>审查通过</v>
          </cell>
          <cell r="I207" t="str">
            <v>合格</v>
          </cell>
        </row>
        <row r="208">
          <cell r="A208" t="str">
            <v>中盐勘察设计院有限公司</v>
          </cell>
          <cell r="B208" t="str">
            <v>91430000444885348X</v>
          </cell>
          <cell r="C208" t="str">
            <v>雨花区体院路28号</v>
          </cell>
          <cell r="D208" t="str">
            <v>尹科明</v>
          </cell>
          <cell r="E208" t="str">
            <v>岩土工程设计分项-</v>
          </cell>
          <cell r="F208" t="str">
            <v>郑涛</v>
          </cell>
          <cell r="G208" t="str">
            <v>8</v>
          </cell>
          <cell r="H208" t="str">
            <v>审查通过</v>
          </cell>
          <cell r="I208" t="str">
            <v>合格</v>
          </cell>
        </row>
        <row r="209">
          <cell r="A209" t="str">
            <v>中盐勘察设计院有限公司</v>
          </cell>
          <cell r="B209" t="str">
            <v>91430000444885348X</v>
          </cell>
          <cell r="C209" t="str">
            <v>雨花区体院路28号</v>
          </cell>
          <cell r="D209" t="str">
            <v>尹科明</v>
          </cell>
          <cell r="E209" t="str">
            <v>岩土工程设计分项-</v>
          </cell>
          <cell r="F209" t="str">
            <v>张永发</v>
          </cell>
          <cell r="G209" t="str">
            <v>4</v>
          </cell>
          <cell r="H209" t="str">
            <v>审查通过</v>
          </cell>
          <cell r="I209" t="str">
            <v>合格</v>
          </cell>
        </row>
        <row r="210">
          <cell r="A210" t="str">
            <v>中盐勘察设计院有限公司</v>
          </cell>
          <cell r="B210" t="str">
            <v>91430000444885348X</v>
          </cell>
          <cell r="C210" t="str">
            <v>雨花区体院路28号</v>
          </cell>
          <cell r="D210" t="str">
            <v>尹科明</v>
          </cell>
          <cell r="E210" t="str">
            <v>岩土工程设计分项-</v>
          </cell>
          <cell r="F210" t="str">
            <v>龚雅矜</v>
          </cell>
          <cell r="G210" t="str">
            <v>3</v>
          </cell>
          <cell r="H210" t="str">
            <v>审查通过</v>
          </cell>
          <cell r="I210" t="str">
            <v>合格</v>
          </cell>
        </row>
        <row r="211">
          <cell r="A211" t="str">
            <v>中盐勘察设计院有限公司</v>
          </cell>
          <cell r="B211" t="str">
            <v>91430000444885348X</v>
          </cell>
          <cell r="C211" t="str">
            <v>雨花区体院路28号</v>
          </cell>
          <cell r="D211" t="str">
            <v>尹科明</v>
          </cell>
          <cell r="E211" t="str">
            <v>岩土工程设计分项-</v>
          </cell>
          <cell r="F211" t="str">
            <v>张寒</v>
          </cell>
          <cell r="G211" t="str">
            <v>2_B</v>
          </cell>
          <cell r="H211" t="str">
            <v>审查通过</v>
          </cell>
          <cell r="I211" t="str">
            <v>合格</v>
          </cell>
        </row>
        <row r="212">
          <cell r="A212" t="str">
            <v>湖南经研电力设计有限公司</v>
          </cell>
          <cell r="B212" t="str">
            <v>9143010388376197X5</v>
          </cell>
          <cell r="C212" t="str">
            <v>长沙市雨花区侯家塘街道韶山北路380号</v>
          </cell>
          <cell r="D212" t="str">
            <v>蔡纲</v>
          </cell>
          <cell r="E212" t="str">
            <v>岩土工程物探测试检测监测分项-</v>
          </cell>
          <cell r="F212" t="str">
            <v>龚雅矜</v>
          </cell>
          <cell r="G212" t="str">
            <v>2_A</v>
          </cell>
          <cell r="H212" t="str">
            <v>审查通过</v>
          </cell>
          <cell r="I212" t="str">
            <v>合格</v>
          </cell>
        </row>
        <row r="213">
          <cell r="A213" t="str">
            <v>湖南经研电力设计有限公司</v>
          </cell>
          <cell r="B213" t="str">
            <v>9143010388376197X5</v>
          </cell>
          <cell r="C213" t="str">
            <v>长沙市雨花区侯家塘街道韶山北路380号</v>
          </cell>
          <cell r="D213" t="str">
            <v>蔡纲</v>
          </cell>
          <cell r="E213" t="str">
            <v>岩土工程物探测试检测监测分项-</v>
          </cell>
          <cell r="F213" t="str">
            <v>向汉东</v>
          </cell>
          <cell r="G213" t="str">
            <v>50</v>
          </cell>
          <cell r="H213" t="str">
            <v>审查通过</v>
          </cell>
          <cell r="I213" t="str">
            <v>合格</v>
          </cell>
        </row>
        <row r="214">
          <cell r="A214" t="str">
            <v>湖南经研电力设计有限公司</v>
          </cell>
          <cell r="B214" t="str">
            <v>9143010388376197X5</v>
          </cell>
          <cell r="C214" t="str">
            <v>长沙市雨花区侯家塘街道韶山北路380号</v>
          </cell>
          <cell r="D214" t="str">
            <v>蔡纲</v>
          </cell>
          <cell r="E214" t="str">
            <v>岩土工程物探测试检测监测分项-</v>
          </cell>
          <cell r="F214" t="str">
            <v>郑涛</v>
          </cell>
          <cell r="G214" t="str">
            <v>8</v>
          </cell>
          <cell r="H214" t="str">
            <v>审查通过</v>
          </cell>
          <cell r="I214" t="str">
            <v>合格</v>
          </cell>
        </row>
        <row r="215">
          <cell r="A215" t="str">
            <v>湖南经研电力设计有限公司</v>
          </cell>
          <cell r="B215" t="str">
            <v>9143010388376197X5</v>
          </cell>
          <cell r="C215" t="str">
            <v>长沙市雨花区侯家塘街道韶山北路380号</v>
          </cell>
          <cell r="D215" t="str">
            <v>蔡纲</v>
          </cell>
          <cell r="E215" t="str">
            <v>岩土工程物探测试检测监测分项-</v>
          </cell>
          <cell r="F215" t="str">
            <v>张永发</v>
          </cell>
          <cell r="G215" t="str">
            <v>4</v>
          </cell>
          <cell r="H215" t="str">
            <v>审查通过</v>
          </cell>
          <cell r="I215" t="str">
            <v>合格</v>
          </cell>
        </row>
        <row r="216">
          <cell r="A216" t="str">
            <v>湖南经研电力设计有限公司</v>
          </cell>
          <cell r="B216" t="str">
            <v>9143010388376197X5</v>
          </cell>
          <cell r="C216" t="str">
            <v>长沙市雨花区侯家塘街道韶山北路380号</v>
          </cell>
          <cell r="D216" t="str">
            <v>蔡纲</v>
          </cell>
          <cell r="E216" t="str">
            <v>岩土工程物探测试检测监测分项-</v>
          </cell>
          <cell r="F216" t="str">
            <v>龚雅矜</v>
          </cell>
          <cell r="G216" t="str">
            <v>3</v>
          </cell>
          <cell r="H216" t="str">
            <v>审查通过</v>
          </cell>
          <cell r="I216" t="str">
            <v>合格</v>
          </cell>
        </row>
        <row r="217">
          <cell r="A217" t="str">
            <v>湖南经研电力设计有限公司</v>
          </cell>
          <cell r="B217" t="str">
            <v>9143010388376197X5</v>
          </cell>
          <cell r="C217" t="str">
            <v>长沙市雨花区侯家塘街道韶山北路380号</v>
          </cell>
          <cell r="D217" t="str">
            <v>蔡纲</v>
          </cell>
          <cell r="E217" t="str">
            <v>岩土工程物探测试检测监测分项-</v>
          </cell>
          <cell r="F217" t="str">
            <v>张寒</v>
          </cell>
          <cell r="G217" t="str">
            <v>2_B</v>
          </cell>
          <cell r="H217" t="str">
            <v>审查通过</v>
          </cell>
          <cell r="I217" t="str">
            <v>合格</v>
          </cell>
        </row>
        <row r="218">
          <cell r="A218" t="str">
            <v>湖南省中南建设装饰有限公司</v>
          </cell>
          <cell r="B218" t="str">
            <v>914300001837864550</v>
          </cell>
          <cell r="C218" t="str">
            <v>长沙市雨花区韶山北路356号湖南省包装总公司大楼九楼</v>
          </cell>
          <cell r="D218" t="str">
            <v>戴建国</v>
          </cell>
          <cell r="E218" t="str">
            <v>建筑幕墙工程设计专项-</v>
          </cell>
          <cell r="F218" t="str">
            <v>龚雅矜</v>
          </cell>
          <cell r="G218" t="str">
            <v>2_A</v>
          </cell>
          <cell r="H218" t="str">
            <v>审查通过</v>
          </cell>
          <cell r="I218" t="str">
            <v>合格</v>
          </cell>
        </row>
        <row r="219">
          <cell r="A219" t="str">
            <v>湖南省中南建设装饰有限公司</v>
          </cell>
          <cell r="B219" t="str">
            <v>914300001837864550</v>
          </cell>
          <cell r="C219" t="str">
            <v>长沙市雨花区韶山北路356号湖南省包装总公司大楼九楼</v>
          </cell>
          <cell r="D219" t="str">
            <v>戴建国</v>
          </cell>
          <cell r="E219" t="str">
            <v>建筑幕墙工程设计专项-</v>
          </cell>
          <cell r="F219" t="str">
            <v>向汉东</v>
          </cell>
          <cell r="G219" t="str">
            <v>50</v>
          </cell>
          <cell r="H219" t="str">
            <v>审查通过</v>
          </cell>
          <cell r="I219" t="str">
            <v>合格</v>
          </cell>
        </row>
        <row r="220">
          <cell r="A220" t="str">
            <v>湖南省中南建设装饰有限公司</v>
          </cell>
          <cell r="B220" t="str">
            <v>914300001837864550</v>
          </cell>
          <cell r="C220" t="str">
            <v>长沙市雨花区韶山北路356号湖南省包装总公司大楼九楼</v>
          </cell>
          <cell r="D220" t="str">
            <v>戴建国</v>
          </cell>
          <cell r="E220" t="str">
            <v>建筑幕墙工程设计专项-</v>
          </cell>
          <cell r="F220" t="str">
            <v>郑涛</v>
          </cell>
          <cell r="G220" t="str">
            <v>8</v>
          </cell>
          <cell r="H220" t="str">
            <v>审查通过</v>
          </cell>
          <cell r="I220" t="str">
            <v>合格</v>
          </cell>
        </row>
        <row r="221">
          <cell r="A221" t="str">
            <v>湖南省中南建设装饰有限公司</v>
          </cell>
          <cell r="B221" t="str">
            <v>914300001837864550</v>
          </cell>
          <cell r="C221" t="str">
            <v>长沙市雨花区韶山北路356号湖南省包装总公司大楼九楼</v>
          </cell>
          <cell r="D221" t="str">
            <v>戴建国</v>
          </cell>
          <cell r="E221" t="str">
            <v>建筑幕墙工程设计专项-</v>
          </cell>
          <cell r="F221" t="str">
            <v>张永发</v>
          </cell>
          <cell r="G221" t="str">
            <v>4</v>
          </cell>
          <cell r="H221" t="str">
            <v>审查通过</v>
          </cell>
          <cell r="I221" t="str">
            <v>合格</v>
          </cell>
        </row>
        <row r="222">
          <cell r="A222" t="str">
            <v>湖南省中南建设装饰有限公司</v>
          </cell>
          <cell r="B222" t="str">
            <v>914300001837864550</v>
          </cell>
          <cell r="C222" t="str">
            <v>长沙市雨花区韶山北路356号湖南省包装总公司大楼九楼</v>
          </cell>
          <cell r="D222" t="str">
            <v>戴建国</v>
          </cell>
          <cell r="E222" t="str">
            <v>建筑幕墙工程设计专项-</v>
          </cell>
          <cell r="F222" t="str">
            <v>龚雅矜</v>
          </cell>
          <cell r="G222" t="str">
            <v>3</v>
          </cell>
          <cell r="H222" t="str">
            <v>审查通过</v>
          </cell>
          <cell r="I222" t="str">
            <v>合格</v>
          </cell>
        </row>
        <row r="223">
          <cell r="A223" t="str">
            <v>湖南省中南建设装饰有限公司</v>
          </cell>
          <cell r="B223" t="str">
            <v>914300001837864550</v>
          </cell>
          <cell r="C223" t="str">
            <v>长沙市雨花区韶山北路356号湖南省包装总公司大楼九楼</v>
          </cell>
          <cell r="D223" t="str">
            <v>戴建国</v>
          </cell>
          <cell r="E223" t="str">
            <v>建筑幕墙工程设计专项-</v>
          </cell>
          <cell r="F223" t="str">
            <v>张寒</v>
          </cell>
          <cell r="G223" t="str">
            <v>2_B</v>
          </cell>
          <cell r="H223" t="str">
            <v>审查通过</v>
          </cell>
          <cell r="I223" t="str">
            <v>合格</v>
          </cell>
        </row>
        <row r="224">
          <cell r="A224" t="str">
            <v>中蓝长化工程科技有限公司</v>
          </cell>
          <cell r="B224" t="str">
            <v>91430100183765953L</v>
          </cell>
          <cell r="C224" t="str">
            <v>湖南省长沙市雨花区桃花塅路360号</v>
          </cell>
          <cell r="D224" t="str">
            <v>李守荣</v>
          </cell>
          <cell r="E224" t="str">
            <v>水文地质勘察-</v>
          </cell>
          <cell r="F224" t="str">
            <v>龚雅矜</v>
          </cell>
          <cell r="G224" t="str">
            <v>2_A</v>
          </cell>
          <cell r="H224" t="str">
            <v>审查通过</v>
          </cell>
          <cell r="I224" t="str">
            <v>合格</v>
          </cell>
        </row>
        <row r="225">
          <cell r="A225" t="str">
            <v>中蓝长化工程科技有限公司</v>
          </cell>
          <cell r="B225" t="str">
            <v>91430100183765953L</v>
          </cell>
          <cell r="C225" t="str">
            <v>湖南省长沙市雨花区桃花塅路360号</v>
          </cell>
          <cell r="D225" t="str">
            <v>李守荣</v>
          </cell>
          <cell r="E225" t="str">
            <v>水文地质勘察-</v>
          </cell>
          <cell r="F225" t="str">
            <v>向汉东</v>
          </cell>
          <cell r="G225" t="str">
            <v>50</v>
          </cell>
          <cell r="H225" t="str">
            <v>审查通过</v>
          </cell>
          <cell r="I225" t="str">
            <v>合格</v>
          </cell>
        </row>
        <row r="226">
          <cell r="A226" t="str">
            <v>中蓝长化工程科技有限公司</v>
          </cell>
          <cell r="B226" t="str">
            <v>91430100183765953L</v>
          </cell>
          <cell r="C226" t="str">
            <v>湖南省长沙市雨花区桃花塅路360号</v>
          </cell>
          <cell r="D226" t="str">
            <v>李守荣</v>
          </cell>
          <cell r="E226" t="str">
            <v>水文地质勘察-</v>
          </cell>
          <cell r="F226" t="str">
            <v>郑涛</v>
          </cell>
          <cell r="G226" t="str">
            <v>8</v>
          </cell>
          <cell r="H226" t="str">
            <v>审查通过</v>
          </cell>
          <cell r="I226" t="str">
            <v>合格</v>
          </cell>
        </row>
        <row r="227">
          <cell r="A227" t="str">
            <v>中蓝长化工程科技有限公司</v>
          </cell>
          <cell r="B227" t="str">
            <v>91430100183765953L</v>
          </cell>
          <cell r="C227" t="str">
            <v>湖南省长沙市雨花区桃花塅路360号</v>
          </cell>
          <cell r="D227" t="str">
            <v>李守荣</v>
          </cell>
          <cell r="E227" t="str">
            <v>水文地质勘察-</v>
          </cell>
          <cell r="F227" t="str">
            <v>张永发</v>
          </cell>
          <cell r="G227" t="str">
            <v>4</v>
          </cell>
          <cell r="H227" t="str">
            <v>审查通过</v>
          </cell>
          <cell r="I227" t="str">
            <v>合格</v>
          </cell>
        </row>
        <row r="228">
          <cell r="A228" t="str">
            <v>中蓝长化工程科技有限公司</v>
          </cell>
          <cell r="B228" t="str">
            <v>91430100183765953L</v>
          </cell>
          <cell r="C228" t="str">
            <v>湖南省长沙市雨花区桃花塅路360号</v>
          </cell>
          <cell r="D228" t="str">
            <v>李守荣</v>
          </cell>
          <cell r="E228" t="str">
            <v>水文地质勘察-</v>
          </cell>
          <cell r="F228" t="str">
            <v>龚雅矜</v>
          </cell>
          <cell r="G228" t="str">
            <v>3</v>
          </cell>
          <cell r="H228" t="str">
            <v>审查通过</v>
          </cell>
          <cell r="I228" t="str">
            <v>合格</v>
          </cell>
        </row>
        <row r="229">
          <cell r="A229" t="str">
            <v>中蓝长化工程科技有限公司</v>
          </cell>
          <cell r="B229" t="str">
            <v>91430100183765953L</v>
          </cell>
          <cell r="C229" t="str">
            <v>湖南省长沙市雨花区桃花塅路360号</v>
          </cell>
          <cell r="D229" t="str">
            <v>李守荣</v>
          </cell>
          <cell r="E229" t="str">
            <v>水文地质勘察-</v>
          </cell>
          <cell r="F229" t="str">
            <v>张寒</v>
          </cell>
          <cell r="G229" t="str">
            <v>2_B</v>
          </cell>
          <cell r="H229" t="str">
            <v>审查通过</v>
          </cell>
          <cell r="I229" t="str">
            <v>合格</v>
          </cell>
        </row>
        <row r="230">
          <cell r="A230" t="str">
            <v>湖南省湘南工程勘察有限公司</v>
          </cell>
          <cell r="B230" t="str">
            <v>91431000187820120A</v>
          </cell>
          <cell r="C230" t="str">
            <v>长沙经济技术开发区东六路南段100号10层</v>
          </cell>
          <cell r="D230" t="str">
            <v>李亚波</v>
          </cell>
          <cell r="E230" t="str">
            <v>水文地质勘察-</v>
          </cell>
          <cell r="F230" t="str">
            <v>龚雅矜</v>
          </cell>
          <cell r="G230" t="str">
            <v>2_A</v>
          </cell>
          <cell r="H230" t="str">
            <v>审查通过</v>
          </cell>
          <cell r="I230" t="str">
            <v>合格</v>
          </cell>
        </row>
        <row r="231">
          <cell r="A231" t="str">
            <v>湖南省湘南工程勘察有限公司</v>
          </cell>
          <cell r="B231" t="str">
            <v>91431000187820120A</v>
          </cell>
          <cell r="C231" t="str">
            <v>长沙经济技术开发区东六路南段100号10层</v>
          </cell>
          <cell r="D231" t="str">
            <v>李亚波</v>
          </cell>
          <cell r="E231" t="str">
            <v>水文地质勘察-</v>
          </cell>
          <cell r="F231" t="str">
            <v>向汉东</v>
          </cell>
          <cell r="G231" t="str">
            <v>50</v>
          </cell>
          <cell r="H231" t="str">
            <v>审查通过</v>
          </cell>
          <cell r="I231" t="str">
            <v>合格</v>
          </cell>
        </row>
        <row r="232">
          <cell r="A232" t="str">
            <v>湖南省湘南工程勘察有限公司</v>
          </cell>
          <cell r="B232" t="str">
            <v>91431000187820120A</v>
          </cell>
          <cell r="C232" t="str">
            <v>长沙经济技术开发区东六路南段100号10层</v>
          </cell>
          <cell r="D232" t="str">
            <v>李亚波</v>
          </cell>
          <cell r="E232" t="str">
            <v>水文地质勘察-</v>
          </cell>
          <cell r="F232" t="str">
            <v>郑涛</v>
          </cell>
          <cell r="G232" t="str">
            <v>8</v>
          </cell>
          <cell r="H232" t="str">
            <v>审查通过</v>
          </cell>
          <cell r="I232" t="str">
            <v>合格</v>
          </cell>
        </row>
        <row r="233">
          <cell r="A233" t="str">
            <v>湖南省湘南工程勘察有限公司</v>
          </cell>
          <cell r="B233" t="str">
            <v>91431000187820120A</v>
          </cell>
          <cell r="C233" t="str">
            <v>长沙经济技术开发区东六路南段100号10层</v>
          </cell>
          <cell r="D233" t="str">
            <v>李亚波</v>
          </cell>
          <cell r="E233" t="str">
            <v>水文地质勘察-</v>
          </cell>
          <cell r="F233" t="str">
            <v>张永发</v>
          </cell>
          <cell r="G233" t="str">
            <v>4</v>
          </cell>
          <cell r="H233" t="str">
            <v>审查通过</v>
          </cell>
          <cell r="I233" t="str">
            <v>合格</v>
          </cell>
        </row>
        <row r="234">
          <cell r="A234" t="str">
            <v>湖南省湘南工程勘察有限公司</v>
          </cell>
          <cell r="B234" t="str">
            <v>91431000187820120A</v>
          </cell>
          <cell r="C234" t="str">
            <v>长沙经济技术开发区东六路南段100号10层</v>
          </cell>
          <cell r="D234" t="str">
            <v>李亚波</v>
          </cell>
          <cell r="E234" t="str">
            <v>水文地质勘察-</v>
          </cell>
          <cell r="F234" t="str">
            <v>龚雅矜</v>
          </cell>
          <cell r="G234" t="str">
            <v>3</v>
          </cell>
          <cell r="H234" t="str">
            <v>审查通过</v>
          </cell>
          <cell r="I234" t="str">
            <v>合格</v>
          </cell>
        </row>
        <row r="235">
          <cell r="A235" t="str">
            <v>湖南省湘南工程勘察有限公司</v>
          </cell>
          <cell r="B235" t="str">
            <v>91431000187820120A</v>
          </cell>
          <cell r="C235" t="str">
            <v>长沙经济技术开发区东六路南段100号10层</v>
          </cell>
          <cell r="D235" t="str">
            <v>李亚波</v>
          </cell>
          <cell r="E235" t="str">
            <v>水文地质勘察-</v>
          </cell>
          <cell r="F235" t="str">
            <v>张寒</v>
          </cell>
          <cell r="G235" t="str">
            <v>2_B</v>
          </cell>
          <cell r="H235" t="str">
            <v>审查通过</v>
          </cell>
          <cell r="I235" t="str">
            <v>合格</v>
          </cell>
        </row>
        <row r="236">
          <cell r="A236" t="str">
            <v>湖南视点建筑设计有限公司</v>
          </cell>
          <cell r="B236" t="str">
            <v>9143050018576089XG</v>
          </cell>
          <cell r="C236" t="str">
            <v>大祥区火车南站站前开发区视点城市花园三楼</v>
          </cell>
          <cell r="D236" t="str">
            <v>邓泉洲</v>
          </cell>
          <cell r="E236" t="str">
            <v>岩土工程勘察分项-</v>
          </cell>
          <cell r="F236" t="str">
            <v>龚雅矜</v>
          </cell>
          <cell r="G236" t="str">
            <v>2_A</v>
          </cell>
          <cell r="H236" t="str">
            <v>审查通过</v>
          </cell>
          <cell r="I236" t="str">
            <v>合格</v>
          </cell>
        </row>
        <row r="237">
          <cell r="A237" t="str">
            <v>湖南视点建筑设计有限公司</v>
          </cell>
          <cell r="B237" t="str">
            <v>9143050018576089XG</v>
          </cell>
          <cell r="C237" t="str">
            <v>大祥区火车南站站前开发区视点城市花园三楼</v>
          </cell>
          <cell r="D237" t="str">
            <v>邓泉洲</v>
          </cell>
          <cell r="E237" t="str">
            <v>岩土工程勘察分项-</v>
          </cell>
          <cell r="F237" t="str">
            <v>向汉东</v>
          </cell>
          <cell r="G237" t="str">
            <v>50</v>
          </cell>
          <cell r="H237" t="str">
            <v>审查通过</v>
          </cell>
          <cell r="I237" t="str">
            <v>合格</v>
          </cell>
        </row>
        <row r="238">
          <cell r="A238" t="str">
            <v>湖南视点建筑设计有限公司</v>
          </cell>
          <cell r="B238" t="str">
            <v>9143050018576089XG</v>
          </cell>
          <cell r="C238" t="str">
            <v>大祥区火车南站站前开发区视点城市花园三楼</v>
          </cell>
          <cell r="D238" t="str">
            <v>邓泉洲</v>
          </cell>
          <cell r="E238" t="str">
            <v>岩土工程勘察分项-</v>
          </cell>
          <cell r="F238" t="str">
            <v>郑涛</v>
          </cell>
          <cell r="G238" t="str">
            <v>8</v>
          </cell>
          <cell r="H238" t="str">
            <v>审查通过</v>
          </cell>
          <cell r="I238" t="str">
            <v>合格</v>
          </cell>
        </row>
        <row r="239">
          <cell r="A239" t="str">
            <v>湖南视点建筑设计有限公司</v>
          </cell>
          <cell r="B239" t="str">
            <v>9143050018576089XG</v>
          </cell>
          <cell r="C239" t="str">
            <v>大祥区火车南站站前开发区视点城市花园三楼</v>
          </cell>
          <cell r="D239" t="str">
            <v>邓泉洲</v>
          </cell>
          <cell r="E239" t="str">
            <v>岩土工程勘察分项-</v>
          </cell>
          <cell r="F239" t="str">
            <v>张永发</v>
          </cell>
          <cell r="G239" t="str">
            <v>4</v>
          </cell>
          <cell r="H239" t="str">
            <v>审查通过</v>
          </cell>
          <cell r="I239" t="str">
            <v>合格</v>
          </cell>
        </row>
        <row r="240">
          <cell r="A240" t="str">
            <v>湖南视点建筑设计有限公司</v>
          </cell>
          <cell r="B240" t="str">
            <v>9143050018576089XG</v>
          </cell>
          <cell r="C240" t="str">
            <v>大祥区火车南站站前开发区视点城市花园三楼</v>
          </cell>
          <cell r="D240" t="str">
            <v>邓泉洲</v>
          </cell>
          <cell r="E240" t="str">
            <v>岩土工程勘察分项-</v>
          </cell>
          <cell r="F240" t="str">
            <v>龚雅矜</v>
          </cell>
          <cell r="G240" t="str">
            <v>3</v>
          </cell>
          <cell r="H240" t="str">
            <v>审查通过</v>
          </cell>
          <cell r="I240" t="str">
            <v>合格</v>
          </cell>
        </row>
        <row r="241">
          <cell r="A241" t="str">
            <v>湖南视点建筑设计有限公司</v>
          </cell>
          <cell r="B241" t="str">
            <v>9143050018576089XG</v>
          </cell>
          <cell r="C241" t="str">
            <v>大祥区火车南站站前开发区视点城市花园三楼</v>
          </cell>
          <cell r="D241" t="str">
            <v>邓泉洲</v>
          </cell>
          <cell r="E241" t="str">
            <v>岩土工程勘察分项-</v>
          </cell>
          <cell r="F241" t="str">
            <v>张寒</v>
          </cell>
          <cell r="G241" t="str">
            <v>2_B</v>
          </cell>
          <cell r="H241" t="str">
            <v>审查通过</v>
          </cell>
          <cell r="I241" t="str">
            <v>合格</v>
          </cell>
        </row>
        <row r="242">
          <cell r="A242" t="str">
            <v>湖南省湘南工程勘察有限公司</v>
          </cell>
          <cell r="B242" t="str">
            <v>91431000187820120A</v>
          </cell>
          <cell r="C242" t="str">
            <v>长沙经济技术开发区东六路南段100号10层</v>
          </cell>
          <cell r="D242" t="str">
            <v>李亚波</v>
          </cell>
          <cell r="E242" t="str">
            <v>岩土工程设计分项-</v>
          </cell>
          <cell r="F242" t="str">
            <v>龚雅矜</v>
          </cell>
          <cell r="G242" t="str">
            <v>2_A</v>
          </cell>
          <cell r="H242" t="str">
            <v>审查通过</v>
          </cell>
          <cell r="I242" t="str">
            <v>合格</v>
          </cell>
        </row>
        <row r="243">
          <cell r="A243" t="str">
            <v>湖南省湘南工程勘察有限公司</v>
          </cell>
          <cell r="B243" t="str">
            <v>91431000187820120A</v>
          </cell>
          <cell r="C243" t="str">
            <v>长沙经济技术开发区东六路南段100号10层</v>
          </cell>
          <cell r="D243" t="str">
            <v>李亚波</v>
          </cell>
          <cell r="E243" t="str">
            <v>岩土工程设计分项-</v>
          </cell>
          <cell r="F243" t="str">
            <v>向汉东</v>
          </cell>
          <cell r="G243" t="str">
            <v>50</v>
          </cell>
          <cell r="H243" t="str">
            <v>审查通过</v>
          </cell>
          <cell r="I243" t="str">
            <v>合格</v>
          </cell>
        </row>
        <row r="244">
          <cell r="A244" t="str">
            <v>湖南省湘南工程勘察有限公司</v>
          </cell>
          <cell r="B244" t="str">
            <v>91431000187820120A</v>
          </cell>
          <cell r="C244" t="str">
            <v>长沙经济技术开发区东六路南段100号10层</v>
          </cell>
          <cell r="D244" t="str">
            <v>李亚波</v>
          </cell>
          <cell r="E244" t="str">
            <v>岩土工程设计分项-</v>
          </cell>
          <cell r="F244" t="str">
            <v>郑涛</v>
          </cell>
          <cell r="G244" t="str">
            <v>8</v>
          </cell>
          <cell r="H244" t="str">
            <v>审查通过</v>
          </cell>
          <cell r="I244" t="str">
            <v>合格</v>
          </cell>
        </row>
        <row r="245">
          <cell r="A245" t="str">
            <v>湖南省湘南工程勘察有限公司</v>
          </cell>
          <cell r="B245" t="str">
            <v>91431000187820120A</v>
          </cell>
          <cell r="C245" t="str">
            <v>长沙经济技术开发区东六路南段100号10层</v>
          </cell>
          <cell r="D245" t="str">
            <v>李亚波</v>
          </cell>
          <cell r="E245" t="str">
            <v>岩土工程设计分项-</v>
          </cell>
          <cell r="F245" t="str">
            <v>张永发</v>
          </cell>
          <cell r="G245" t="str">
            <v>4</v>
          </cell>
          <cell r="H245" t="str">
            <v>审查通过</v>
          </cell>
          <cell r="I245" t="str">
            <v>合格</v>
          </cell>
        </row>
        <row r="246">
          <cell r="A246" t="str">
            <v>湖南省湘南工程勘察有限公司</v>
          </cell>
          <cell r="B246" t="str">
            <v>91431000187820120A</v>
          </cell>
          <cell r="C246" t="str">
            <v>长沙经济技术开发区东六路南段100号10层</v>
          </cell>
          <cell r="D246" t="str">
            <v>李亚波</v>
          </cell>
          <cell r="E246" t="str">
            <v>岩土工程设计分项-</v>
          </cell>
          <cell r="F246" t="str">
            <v>龚雅矜</v>
          </cell>
          <cell r="G246" t="str">
            <v>3</v>
          </cell>
          <cell r="H246" t="str">
            <v>审查通过</v>
          </cell>
          <cell r="I246" t="str">
            <v>合格</v>
          </cell>
        </row>
        <row r="247">
          <cell r="A247" t="str">
            <v>湖南省湘南工程勘察有限公司</v>
          </cell>
          <cell r="B247" t="str">
            <v>91431000187820120A</v>
          </cell>
          <cell r="C247" t="str">
            <v>长沙经济技术开发区东六路南段100号10层</v>
          </cell>
          <cell r="D247" t="str">
            <v>李亚波</v>
          </cell>
          <cell r="E247" t="str">
            <v>岩土工程设计分项-</v>
          </cell>
          <cell r="F247" t="str">
            <v>张寒</v>
          </cell>
          <cell r="G247" t="str">
            <v>2_B</v>
          </cell>
          <cell r="H247" t="str">
            <v>审查通过</v>
          </cell>
          <cell r="I247" t="str">
            <v>合格</v>
          </cell>
        </row>
        <row r="248">
          <cell r="A248" t="str">
            <v>润丰源工程集团股份有限公司</v>
          </cell>
          <cell r="B248" t="str">
            <v>91430000570255750Y</v>
          </cell>
          <cell r="C248" t="str">
            <v>香樟路469号融科东南海小区第NH1栋14层1408号</v>
          </cell>
          <cell r="D248" t="str">
            <v>谢治国</v>
          </cell>
          <cell r="E248" t="str">
            <v>工程测量-</v>
          </cell>
          <cell r="F248" t="str">
            <v>龚雅矜</v>
          </cell>
          <cell r="G248" t="str">
            <v>2_A</v>
          </cell>
          <cell r="H248" t="str">
            <v>审查通过</v>
          </cell>
          <cell r="I248" t="str">
            <v>合格</v>
          </cell>
        </row>
        <row r="249">
          <cell r="A249" t="str">
            <v>润丰源工程集团股份有限公司</v>
          </cell>
          <cell r="B249" t="str">
            <v>91430000570255750Y</v>
          </cell>
          <cell r="C249" t="str">
            <v>香樟路469号融科东南海小区第NH1栋14层1408号</v>
          </cell>
          <cell r="D249" t="str">
            <v>谢治国</v>
          </cell>
          <cell r="E249" t="str">
            <v>工程测量-</v>
          </cell>
          <cell r="F249" t="str">
            <v>向汉东</v>
          </cell>
          <cell r="G249" t="str">
            <v>50</v>
          </cell>
          <cell r="H249" t="str">
            <v>审查通过</v>
          </cell>
          <cell r="I249" t="str">
            <v>合格</v>
          </cell>
        </row>
        <row r="250">
          <cell r="A250" t="str">
            <v>润丰源工程集团股份有限公司</v>
          </cell>
          <cell r="B250" t="str">
            <v>91430000570255750Y</v>
          </cell>
          <cell r="C250" t="str">
            <v>香樟路469号融科东南海小区第NH1栋14层1408号</v>
          </cell>
          <cell r="D250" t="str">
            <v>谢治国</v>
          </cell>
          <cell r="E250" t="str">
            <v>工程测量-</v>
          </cell>
          <cell r="F250" t="str">
            <v>郑涛</v>
          </cell>
          <cell r="G250" t="str">
            <v>8</v>
          </cell>
          <cell r="H250" t="str">
            <v>审查通过</v>
          </cell>
          <cell r="I250" t="str">
            <v>合格</v>
          </cell>
        </row>
        <row r="251">
          <cell r="A251" t="str">
            <v>润丰源工程集团股份有限公司</v>
          </cell>
          <cell r="B251" t="str">
            <v>91430000570255750Y</v>
          </cell>
          <cell r="C251" t="str">
            <v>香樟路469号融科东南海小区第NH1栋14层1408号</v>
          </cell>
          <cell r="D251" t="str">
            <v>谢治国</v>
          </cell>
          <cell r="E251" t="str">
            <v>工程测量-</v>
          </cell>
          <cell r="F251" t="str">
            <v>张永发</v>
          </cell>
          <cell r="G251" t="str">
            <v>4</v>
          </cell>
          <cell r="H251" t="str">
            <v>审查通过</v>
          </cell>
          <cell r="I251" t="str">
            <v>合格</v>
          </cell>
        </row>
        <row r="252">
          <cell r="A252" t="str">
            <v>润丰源工程集团股份有限公司</v>
          </cell>
          <cell r="B252" t="str">
            <v>91430000570255750Y</v>
          </cell>
          <cell r="C252" t="str">
            <v>香樟路469号融科东南海小区第NH1栋14层1408号</v>
          </cell>
          <cell r="D252" t="str">
            <v>谢治国</v>
          </cell>
          <cell r="E252" t="str">
            <v>工程测量-</v>
          </cell>
          <cell r="F252" t="str">
            <v>龚雅矜</v>
          </cell>
          <cell r="G252" t="str">
            <v>3</v>
          </cell>
          <cell r="H252" t="str">
            <v>审查通过</v>
          </cell>
          <cell r="I252" t="str">
            <v>合格</v>
          </cell>
        </row>
        <row r="253">
          <cell r="A253" t="str">
            <v>润丰源工程集团股份有限公司</v>
          </cell>
          <cell r="B253" t="str">
            <v>91430000570255750Y</v>
          </cell>
          <cell r="C253" t="str">
            <v>香樟路469号融科东南海小区第NH1栋14层1408号</v>
          </cell>
          <cell r="D253" t="str">
            <v>谢治国</v>
          </cell>
          <cell r="E253" t="str">
            <v>工程测量-</v>
          </cell>
          <cell r="F253" t="str">
            <v>张寒</v>
          </cell>
          <cell r="G253" t="str">
            <v>2_B</v>
          </cell>
          <cell r="H253" t="str">
            <v>审查通过</v>
          </cell>
          <cell r="I253" t="str">
            <v>合格</v>
          </cell>
        </row>
        <row r="254">
          <cell r="A254" t="str">
            <v>湖南中湘科建设计有限公司</v>
          </cell>
          <cell r="B254" t="str">
            <v>91430600MA4R1EWT36</v>
          </cell>
          <cell r="C254" t="str">
            <v>湖南省岳阳市岳阳经济技术开发区通海路管理处茶场社区巴陵正荣府1栋724商业公寓</v>
          </cell>
          <cell r="D254" t="str">
            <v>谭文华</v>
          </cell>
          <cell r="E254" t="str">
            <v>建筑工程专业-</v>
          </cell>
          <cell r="F254" t="str">
            <v>龚雅矜</v>
          </cell>
          <cell r="G254" t="str">
            <v>2_A</v>
          </cell>
          <cell r="H254" t="str">
            <v>审查不通过</v>
          </cell>
          <cell r="I254" t="str">
            <v>企业上传营业执照为全资控股公司营业执照，请补充上传资质申请企业营业执照。</v>
          </cell>
        </row>
        <row r="255">
          <cell r="A255" t="str">
            <v>湖南中湘科建设计有限公司</v>
          </cell>
          <cell r="B255" t="str">
            <v>91430600MA4R1EWT36</v>
          </cell>
          <cell r="C255" t="str">
            <v>湖南省岳阳市岳阳经济技术开发区通海路管理处茶场社区巴陵正荣府1栋724商业公寓</v>
          </cell>
          <cell r="D255" t="str">
            <v>谭文华</v>
          </cell>
          <cell r="E255" t="str">
            <v>建筑工程专业-</v>
          </cell>
          <cell r="F255" t="str">
            <v>龚雅矜</v>
          </cell>
          <cell r="G255" t="str">
            <v>10</v>
          </cell>
          <cell r="H255" t="str">
            <v>审查通过</v>
          </cell>
          <cell r="I255" t="str">
            <v>企业上传的最新营业执照经济性质与资质证书一致，予以认定。</v>
          </cell>
        </row>
        <row r="256">
          <cell r="A256" t="str">
            <v>湖南中湘科建设计有限公司</v>
          </cell>
          <cell r="B256" t="str">
            <v>91430600MA4R1EWT36</v>
          </cell>
          <cell r="C256" t="str">
            <v>湖南省岳阳市岳阳经济技术开发区通海路管理处茶场社区巴陵正荣府1栋724商业公寓</v>
          </cell>
          <cell r="D256" t="str">
            <v>谭文华</v>
          </cell>
          <cell r="E256" t="str">
            <v>建筑工程专业-</v>
          </cell>
          <cell r="F256" t="str">
            <v/>
          </cell>
          <cell r="G256" t="str">
            <v>14</v>
          </cell>
          <cell r="H256" t="str">
            <v>待审查</v>
          </cell>
          <cell r="I256" t="str">
            <v/>
          </cell>
        </row>
        <row r="257">
          <cell r="A257" t="str">
            <v>湖南中湘科建设计有限公司</v>
          </cell>
          <cell r="B257" t="str">
            <v>91430600MA4R1EWT36</v>
          </cell>
          <cell r="C257" t="str">
            <v>湖南省岳阳市岳阳经济技术开发区通海路管理处茶场社区巴陵正荣府1栋724商业公寓</v>
          </cell>
          <cell r="D257" t="str">
            <v>谭文华</v>
          </cell>
          <cell r="E257" t="str">
            <v>建筑工程专业-</v>
          </cell>
          <cell r="F257" t="str">
            <v>向汉东</v>
          </cell>
          <cell r="G257" t="str">
            <v>50</v>
          </cell>
          <cell r="H257" t="str">
            <v>审查不通过</v>
          </cell>
          <cell r="I257" t="str">
            <v>不合格
企业上传营业执照为全资控股公司营业执照，请补充上传资质申请企业营业执照。</v>
          </cell>
        </row>
        <row r="258">
          <cell r="A258" t="str">
            <v>湖南中湘科建设计有限公司</v>
          </cell>
          <cell r="B258" t="str">
            <v>91430600MA4R1EWT36</v>
          </cell>
          <cell r="C258" t="str">
            <v>湖南省岳阳市岳阳经济技术开发区通海路管理处茶场社区巴陵正荣府1栋724商业公寓</v>
          </cell>
          <cell r="D258" t="str">
            <v>谭文华</v>
          </cell>
          <cell r="E258" t="str">
            <v>建筑工程专业-</v>
          </cell>
          <cell r="F258" t="str">
            <v>郑涛</v>
          </cell>
          <cell r="G258" t="str">
            <v>8</v>
          </cell>
          <cell r="H258" t="str">
            <v>审查不通过</v>
          </cell>
          <cell r="I258" t="str">
            <v>不合格
企业上传营业执照为全资控股公司营业执照，请补充上传资质申请企业营业执照。</v>
          </cell>
        </row>
        <row r="259">
          <cell r="A259" t="str">
            <v>湖南中湘科建设计有限公司</v>
          </cell>
          <cell r="B259" t="str">
            <v>91430600MA4R1EWT36</v>
          </cell>
          <cell r="C259" t="str">
            <v>湖南省岳阳市岳阳经济技术开发区通海路管理处茶场社区巴陵正荣府1栋724商业公寓</v>
          </cell>
          <cell r="D259" t="str">
            <v>谭文华</v>
          </cell>
          <cell r="E259" t="str">
            <v>建筑工程专业-</v>
          </cell>
          <cell r="F259" t="str">
            <v>张永发</v>
          </cell>
          <cell r="G259" t="str">
            <v>4</v>
          </cell>
          <cell r="H259" t="str">
            <v>审查不通过</v>
          </cell>
          <cell r="I259" t="str">
            <v>不合格
企业上传营业执照为全资控股公司营业执照，请补充上传资质申请企业营业执照。</v>
          </cell>
        </row>
        <row r="260">
          <cell r="A260" t="str">
            <v>湖南中湘科建设计有限公司</v>
          </cell>
          <cell r="B260" t="str">
            <v>91430600MA4R1EWT36</v>
          </cell>
          <cell r="C260" t="str">
            <v>湖南省岳阳市岳阳经济技术开发区通海路管理处茶场社区巴陵正荣府1栋724商业公寓</v>
          </cell>
          <cell r="D260" t="str">
            <v>谭文华</v>
          </cell>
          <cell r="E260" t="str">
            <v>建筑工程专业-</v>
          </cell>
          <cell r="F260" t="str">
            <v>张永发</v>
          </cell>
          <cell r="G260" t="str">
            <v>3</v>
          </cell>
          <cell r="H260" t="str">
            <v>审查不通过</v>
          </cell>
          <cell r="I260" t="str">
            <v>不合格
企业上传营业执照为全资控股公司营业执照，请补充上传资质申请企业营业执照。</v>
          </cell>
        </row>
        <row r="261">
          <cell r="A261" t="str">
            <v>湖南中湘科建设计有限公司</v>
          </cell>
          <cell r="B261" t="str">
            <v>91430600MA4R1EWT36</v>
          </cell>
          <cell r="C261" t="str">
            <v>湖南省岳阳市岳阳经济技术开发区通海路管理处茶场社区巴陵正荣府1栋724商业公寓</v>
          </cell>
          <cell r="D261" t="str">
            <v>谭文华</v>
          </cell>
          <cell r="E261" t="str">
            <v>建筑工程专业-</v>
          </cell>
          <cell r="F261" t="str">
            <v>张寒</v>
          </cell>
          <cell r="G261" t="str">
            <v>2_B</v>
          </cell>
          <cell r="H261" t="str">
            <v>审查不通过</v>
          </cell>
          <cell r="I261" t="str">
            <v>不合格
企业上传营业执照为全资控股公司营业执照，请补充上传资质申请企业营业执照。</v>
          </cell>
        </row>
        <row r="262">
          <cell r="A262" t="str">
            <v>邵阳市水利水电勘测设计院</v>
          </cell>
          <cell r="B262" t="str">
            <v>914305004457520379</v>
          </cell>
          <cell r="C262" t="str">
            <v>邵阳市大祥区西外街250号</v>
          </cell>
          <cell r="D262" t="str">
            <v>谢永强</v>
          </cell>
          <cell r="E262" t="str">
            <v>水力发电（含抽水蓄能、潮汐）-</v>
          </cell>
          <cell r="F262" t="str">
            <v>龚雅矜</v>
          </cell>
          <cell r="G262" t="str">
            <v>2_A</v>
          </cell>
          <cell r="H262" t="str">
            <v>审查通过</v>
          </cell>
          <cell r="I262" t="str">
            <v>合格</v>
          </cell>
        </row>
        <row r="263">
          <cell r="A263" t="str">
            <v>邵阳市水利水电勘测设计院</v>
          </cell>
          <cell r="B263" t="str">
            <v>914305004457520379</v>
          </cell>
          <cell r="C263" t="str">
            <v>邵阳市大祥区西外街250号</v>
          </cell>
          <cell r="D263" t="str">
            <v>谢永强</v>
          </cell>
          <cell r="E263" t="str">
            <v>水力发电（含抽水蓄能、潮汐）-</v>
          </cell>
          <cell r="F263" t="str">
            <v>向汉东</v>
          </cell>
          <cell r="G263" t="str">
            <v>50</v>
          </cell>
          <cell r="H263" t="str">
            <v>审查通过</v>
          </cell>
          <cell r="I263" t="str">
            <v>合格</v>
          </cell>
        </row>
        <row r="264">
          <cell r="A264" t="str">
            <v>邵阳市水利水电勘测设计院</v>
          </cell>
          <cell r="B264" t="str">
            <v>914305004457520379</v>
          </cell>
          <cell r="C264" t="str">
            <v>邵阳市大祥区西外街250号</v>
          </cell>
          <cell r="D264" t="str">
            <v>谢永强</v>
          </cell>
          <cell r="E264" t="str">
            <v>水力发电（含抽水蓄能、潮汐）-</v>
          </cell>
          <cell r="F264" t="str">
            <v>郑涛</v>
          </cell>
          <cell r="G264" t="str">
            <v>8</v>
          </cell>
          <cell r="H264" t="str">
            <v>审查通过</v>
          </cell>
          <cell r="I264" t="str">
            <v>合格</v>
          </cell>
        </row>
        <row r="265">
          <cell r="A265" t="str">
            <v>邵阳市水利水电勘测设计院</v>
          </cell>
          <cell r="B265" t="str">
            <v>914305004457520379</v>
          </cell>
          <cell r="C265" t="str">
            <v>邵阳市大祥区西外街250号</v>
          </cell>
          <cell r="D265" t="str">
            <v>谢永强</v>
          </cell>
          <cell r="E265" t="str">
            <v>水力发电（含抽水蓄能、潮汐）-</v>
          </cell>
          <cell r="F265" t="str">
            <v>张永发</v>
          </cell>
          <cell r="G265" t="str">
            <v>4</v>
          </cell>
          <cell r="H265" t="str">
            <v>审查通过</v>
          </cell>
          <cell r="I265" t="str">
            <v>合格</v>
          </cell>
        </row>
        <row r="266">
          <cell r="A266" t="str">
            <v>邵阳市水利水电勘测设计院</v>
          </cell>
          <cell r="B266" t="str">
            <v>914305004457520379</v>
          </cell>
          <cell r="C266" t="str">
            <v>邵阳市大祥区西外街250号</v>
          </cell>
          <cell r="D266" t="str">
            <v>谢永强</v>
          </cell>
          <cell r="E266" t="str">
            <v>水力发电（含抽水蓄能、潮汐）-</v>
          </cell>
          <cell r="F266" t="str">
            <v>龚雅矜</v>
          </cell>
          <cell r="G266" t="str">
            <v>3</v>
          </cell>
          <cell r="H266" t="str">
            <v>审查通过</v>
          </cell>
          <cell r="I266" t="str">
            <v>合格</v>
          </cell>
        </row>
        <row r="267">
          <cell r="A267" t="str">
            <v>邵阳市水利水电勘测设计院</v>
          </cell>
          <cell r="B267" t="str">
            <v>914305004457520379</v>
          </cell>
          <cell r="C267" t="str">
            <v>邵阳市大祥区西外街250号</v>
          </cell>
          <cell r="D267" t="str">
            <v>谢永强</v>
          </cell>
          <cell r="E267" t="str">
            <v>水力发电（含抽水蓄能、潮汐）-</v>
          </cell>
          <cell r="F267" t="str">
            <v>张寒</v>
          </cell>
          <cell r="G267" t="str">
            <v>2_B</v>
          </cell>
          <cell r="H267" t="str">
            <v>审查通过</v>
          </cell>
          <cell r="I267" t="str">
            <v>合格</v>
          </cell>
        </row>
        <row r="268">
          <cell r="A268" t="str">
            <v>岳阳市规划勘测设计院有限公司</v>
          </cell>
          <cell r="B268" t="str">
            <v>91430600MA4T3TPR6T</v>
          </cell>
          <cell r="C268" t="str">
            <v>岳阳南湖新区湖滨街道办事处中桂园A3栋209、309、409室</v>
          </cell>
          <cell r="D268" t="str">
            <v>刘昊</v>
          </cell>
          <cell r="E268" t="str">
            <v>劳务（工程钻探）-</v>
          </cell>
          <cell r="F268" t="str">
            <v>龚雅矜</v>
          </cell>
          <cell r="G268" t="str">
            <v>2_A</v>
          </cell>
          <cell r="H268" t="str">
            <v>审查通过</v>
          </cell>
          <cell r="I268" t="str">
            <v>合格</v>
          </cell>
        </row>
        <row r="269">
          <cell r="A269" t="str">
            <v>岳阳市规划勘测设计院有限公司</v>
          </cell>
          <cell r="B269" t="str">
            <v>91430600MA4T3TPR6T</v>
          </cell>
          <cell r="C269" t="str">
            <v>岳阳南湖新区湖滨街道办事处中桂园A3栋209、309、409室</v>
          </cell>
          <cell r="D269" t="str">
            <v>刘昊</v>
          </cell>
          <cell r="E269" t="str">
            <v>劳务（工程钻探）-</v>
          </cell>
          <cell r="F269" t="str">
            <v>向汉东</v>
          </cell>
          <cell r="G269" t="str">
            <v>50</v>
          </cell>
          <cell r="H269" t="str">
            <v>审查通过</v>
          </cell>
          <cell r="I269" t="str">
            <v>合格</v>
          </cell>
        </row>
        <row r="270">
          <cell r="A270" t="str">
            <v>岳阳市规划勘测设计院有限公司</v>
          </cell>
          <cell r="B270" t="str">
            <v>91430600MA4T3TPR6T</v>
          </cell>
          <cell r="C270" t="str">
            <v>岳阳南湖新区湖滨街道办事处中桂园A3栋209、309、409室</v>
          </cell>
          <cell r="D270" t="str">
            <v>刘昊</v>
          </cell>
          <cell r="E270" t="str">
            <v>劳务（工程钻探）-</v>
          </cell>
          <cell r="F270" t="str">
            <v>郑涛</v>
          </cell>
          <cell r="G270" t="str">
            <v>8</v>
          </cell>
          <cell r="H270" t="str">
            <v>审查通过</v>
          </cell>
          <cell r="I270" t="str">
            <v>合格</v>
          </cell>
        </row>
        <row r="271">
          <cell r="A271" t="str">
            <v>岳阳市规划勘测设计院有限公司</v>
          </cell>
          <cell r="B271" t="str">
            <v>91430600MA4T3TPR6T</v>
          </cell>
          <cell r="C271" t="str">
            <v>岳阳南湖新区湖滨街道办事处中桂园A3栋209、309、409室</v>
          </cell>
          <cell r="D271" t="str">
            <v>刘昊</v>
          </cell>
          <cell r="E271" t="str">
            <v>劳务（工程钻探）-</v>
          </cell>
          <cell r="F271" t="str">
            <v>张永发</v>
          </cell>
          <cell r="G271" t="str">
            <v>4</v>
          </cell>
          <cell r="H271" t="str">
            <v>审查通过</v>
          </cell>
          <cell r="I271" t="str">
            <v>合格</v>
          </cell>
        </row>
        <row r="272">
          <cell r="A272" t="str">
            <v>岳阳市规划勘测设计院有限公司</v>
          </cell>
          <cell r="B272" t="str">
            <v>91430600MA4T3TPR6T</v>
          </cell>
          <cell r="C272" t="str">
            <v>岳阳南湖新区湖滨街道办事处中桂园A3栋209、309、409室</v>
          </cell>
          <cell r="D272" t="str">
            <v>刘昊</v>
          </cell>
          <cell r="E272" t="str">
            <v>劳务（工程钻探）-</v>
          </cell>
          <cell r="F272" t="str">
            <v>龚雅矜</v>
          </cell>
          <cell r="G272" t="str">
            <v>3</v>
          </cell>
          <cell r="H272" t="str">
            <v>审查通过</v>
          </cell>
          <cell r="I272" t="str">
            <v>合格</v>
          </cell>
        </row>
        <row r="273">
          <cell r="A273" t="str">
            <v>岳阳市规划勘测设计院有限公司</v>
          </cell>
          <cell r="B273" t="str">
            <v>91430600MA4T3TPR6T</v>
          </cell>
          <cell r="C273" t="str">
            <v>岳阳南湖新区湖滨街道办事处中桂园A3栋209、309、409室</v>
          </cell>
          <cell r="D273" t="str">
            <v>刘昊</v>
          </cell>
          <cell r="E273" t="str">
            <v>劳务（工程钻探）-</v>
          </cell>
          <cell r="F273" t="str">
            <v>张寒</v>
          </cell>
          <cell r="G273" t="str">
            <v>2_B</v>
          </cell>
          <cell r="H273" t="str">
            <v>审查通过</v>
          </cell>
          <cell r="I273" t="str">
            <v>合格</v>
          </cell>
        </row>
        <row r="274">
          <cell r="A274" t="str">
            <v>常德市水利水电勘测设计院</v>
          </cell>
          <cell r="B274" t="str">
            <v>91430700G0146070X5</v>
          </cell>
          <cell r="C274" t="str">
            <v>常德市武陵区沅安路388号</v>
          </cell>
          <cell r="D274" t="str">
            <v>宋翼</v>
          </cell>
          <cell r="E274" t="str">
            <v>岩土工程-</v>
          </cell>
          <cell r="F274" t="str">
            <v>龚雅矜</v>
          </cell>
          <cell r="G274" t="str">
            <v>2_A</v>
          </cell>
          <cell r="H274" t="str">
            <v>审查通过</v>
          </cell>
          <cell r="I274" t="str">
            <v>合格</v>
          </cell>
        </row>
        <row r="275">
          <cell r="A275" t="str">
            <v>常德市水利水电勘测设计院</v>
          </cell>
          <cell r="B275" t="str">
            <v>91430700G0146070X5</v>
          </cell>
          <cell r="C275" t="str">
            <v>常德市武陵区沅安路388号</v>
          </cell>
          <cell r="D275" t="str">
            <v>宋翼</v>
          </cell>
          <cell r="E275" t="str">
            <v>岩土工程-</v>
          </cell>
          <cell r="F275" t="str">
            <v>向汉东</v>
          </cell>
          <cell r="G275" t="str">
            <v>50</v>
          </cell>
          <cell r="H275" t="str">
            <v>审查通过</v>
          </cell>
          <cell r="I275" t="str">
            <v>合格</v>
          </cell>
        </row>
        <row r="276">
          <cell r="A276" t="str">
            <v>常德市水利水电勘测设计院</v>
          </cell>
          <cell r="B276" t="str">
            <v>91430700G0146070X5</v>
          </cell>
          <cell r="C276" t="str">
            <v>常德市武陵区沅安路388号</v>
          </cell>
          <cell r="D276" t="str">
            <v>宋翼</v>
          </cell>
          <cell r="E276" t="str">
            <v>岩土工程-</v>
          </cell>
          <cell r="F276" t="str">
            <v>郑涛</v>
          </cell>
          <cell r="G276" t="str">
            <v>8</v>
          </cell>
          <cell r="H276" t="str">
            <v>审查通过</v>
          </cell>
          <cell r="I276" t="str">
            <v>合格</v>
          </cell>
        </row>
        <row r="277">
          <cell r="A277" t="str">
            <v>常德市水利水电勘测设计院</v>
          </cell>
          <cell r="B277" t="str">
            <v>91430700G0146070X5</v>
          </cell>
          <cell r="C277" t="str">
            <v>常德市武陵区沅安路388号</v>
          </cell>
          <cell r="D277" t="str">
            <v>宋翼</v>
          </cell>
          <cell r="E277" t="str">
            <v>岩土工程-</v>
          </cell>
          <cell r="F277" t="str">
            <v>张永发</v>
          </cell>
          <cell r="G277" t="str">
            <v>4</v>
          </cell>
          <cell r="H277" t="str">
            <v>审查通过</v>
          </cell>
          <cell r="I277" t="str">
            <v>合格</v>
          </cell>
        </row>
        <row r="278">
          <cell r="A278" t="str">
            <v>常德市水利水电勘测设计院</v>
          </cell>
          <cell r="B278" t="str">
            <v>91430700G0146070X5</v>
          </cell>
          <cell r="C278" t="str">
            <v>常德市武陵区沅安路388号</v>
          </cell>
          <cell r="D278" t="str">
            <v>宋翼</v>
          </cell>
          <cell r="E278" t="str">
            <v>岩土工程-</v>
          </cell>
          <cell r="F278" t="str">
            <v>龚雅矜</v>
          </cell>
          <cell r="G278" t="str">
            <v>3</v>
          </cell>
          <cell r="H278" t="str">
            <v>审查通过</v>
          </cell>
          <cell r="I278" t="str">
            <v>合格</v>
          </cell>
        </row>
        <row r="279">
          <cell r="A279" t="str">
            <v>常德市水利水电勘测设计院</v>
          </cell>
          <cell r="B279" t="str">
            <v>91430700G0146070X5</v>
          </cell>
          <cell r="C279" t="str">
            <v>常德市武陵区沅安路388号</v>
          </cell>
          <cell r="D279" t="str">
            <v>宋翼</v>
          </cell>
          <cell r="E279" t="str">
            <v>岩土工程-</v>
          </cell>
          <cell r="F279" t="str">
            <v>张寒</v>
          </cell>
          <cell r="G279" t="str">
            <v>2_B</v>
          </cell>
          <cell r="H279" t="str">
            <v>审查通过</v>
          </cell>
          <cell r="I279" t="str">
            <v>合格</v>
          </cell>
        </row>
        <row r="280">
          <cell r="A280" t="str">
            <v>衡阳雁能电力勘测设计咨询有限公司</v>
          </cell>
          <cell r="B280" t="str">
            <v>91430400736794261K</v>
          </cell>
          <cell r="C280" t="str">
            <v>船山西路1号电力大厦10楼</v>
          </cell>
          <cell r="D280" t="str">
            <v>杨小平</v>
          </cell>
          <cell r="E280" t="str">
            <v>变电工程专业-</v>
          </cell>
          <cell r="F280" t="str">
            <v>龚雅矜</v>
          </cell>
          <cell r="G280" t="str">
            <v>2_A</v>
          </cell>
          <cell r="H280" t="str">
            <v>审查通过</v>
          </cell>
          <cell r="I280" t="str">
            <v>合格</v>
          </cell>
        </row>
        <row r="281">
          <cell r="A281" t="str">
            <v>衡阳雁能电力勘测设计咨询有限公司</v>
          </cell>
          <cell r="B281" t="str">
            <v>91430400736794261K</v>
          </cell>
          <cell r="C281" t="str">
            <v>船山西路1号电力大厦10楼</v>
          </cell>
          <cell r="D281" t="str">
            <v>杨小平</v>
          </cell>
          <cell r="E281" t="str">
            <v>变电工程专业-</v>
          </cell>
          <cell r="F281" t="str">
            <v>向汉东</v>
          </cell>
          <cell r="G281" t="str">
            <v>50</v>
          </cell>
          <cell r="H281" t="str">
            <v>审查通过</v>
          </cell>
          <cell r="I281" t="str">
            <v>合格</v>
          </cell>
        </row>
        <row r="282">
          <cell r="A282" t="str">
            <v>衡阳雁能电力勘测设计咨询有限公司</v>
          </cell>
          <cell r="B282" t="str">
            <v>91430400736794261K</v>
          </cell>
          <cell r="C282" t="str">
            <v>船山西路1号电力大厦10楼</v>
          </cell>
          <cell r="D282" t="str">
            <v>杨小平</v>
          </cell>
          <cell r="E282" t="str">
            <v>变电工程专业-</v>
          </cell>
          <cell r="F282" t="str">
            <v>郑涛</v>
          </cell>
          <cell r="G282" t="str">
            <v>8</v>
          </cell>
          <cell r="H282" t="str">
            <v>审查通过</v>
          </cell>
          <cell r="I282" t="str">
            <v>合格</v>
          </cell>
        </row>
        <row r="283">
          <cell r="A283" t="str">
            <v>衡阳雁能电力勘测设计咨询有限公司</v>
          </cell>
          <cell r="B283" t="str">
            <v>91430400736794261K</v>
          </cell>
          <cell r="C283" t="str">
            <v>船山西路1号电力大厦10楼</v>
          </cell>
          <cell r="D283" t="str">
            <v>杨小平</v>
          </cell>
          <cell r="E283" t="str">
            <v>变电工程专业-</v>
          </cell>
          <cell r="F283" t="str">
            <v>张永发</v>
          </cell>
          <cell r="G283" t="str">
            <v>4</v>
          </cell>
          <cell r="H283" t="str">
            <v>审查通过</v>
          </cell>
          <cell r="I283" t="str">
            <v>合格</v>
          </cell>
        </row>
        <row r="284">
          <cell r="A284" t="str">
            <v>衡阳雁能电力勘测设计咨询有限公司</v>
          </cell>
          <cell r="B284" t="str">
            <v>91430400736794261K</v>
          </cell>
          <cell r="C284" t="str">
            <v>船山西路1号电力大厦10楼</v>
          </cell>
          <cell r="D284" t="str">
            <v>杨小平</v>
          </cell>
          <cell r="E284" t="str">
            <v>变电工程专业-</v>
          </cell>
          <cell r="F284" t="str">
            <v>龚雅矜</v>
          </cell>
          <cell r="G284" t="str">
            <v>3</v>
          </cell>
          <cell r="H284" t="str">
            <v>审查通过</v>
          </cell>
          <cell r="I284" t="str">
            <v>合格</v>
          </cell>
        </row>
        <row r="285">
          <cell r="A285" t="str">
            <v>衡阳雁能电力勘测设计咨询有限公司</v>
          </cell>
          <cell r="B285" t="str">
            <v>91430400736794261K</v>
          </cell>
          <cell r="C285" t="str">
            <v>船山西路1号电力大厦10楼</v>
          </cell>
          <cell r="D285" t="str">
            <v>杨小平</v>
          </cell>
          <cell r="E285" t="str">
            <v>变电工程专业-</v>
          </cell>
          <cell r="F285" t="str">
            <v>张寒</v>
          </cell>
          <cell r="G285" t="str">
            <v>2_B</v>
          </cell>
          <cell r="H285" t="str">
            <v>审查通过</v>
          </cell>
          <cell r="I285" t="str">
            <v>合格</v>
          </cell>
        </row>
        <row r="286">
          <cell r="A286" t="str">
            <v>岳阳市规划勘测设计院有限公司</v>
          </cell>
          <cell r="B286" t="str">
            <v>91430600MA4T3TPR6T</v>
          </cell>
          <cell r="C286" t="str">
            <v>岳阳南湖新区湖滨街道办事处中桂园A3栋209、309、409室</v>
          </cell>
          <cell r="D286" t="str">
            <v>刘昊</v>
          </cell>
          <cell r="E286" t="str">
            <v>岩土工程-</v>
          </cell>
          <cell r="F286" t="str">
            <v>龚雅矜</v>
          </cell>
          <cell r="G286" t="str">
            <v>2_A</v>
          </cell>
          <cell r="H286" t="str">
            <v>审查不通过</v>
          </cell>
          <cell r="I286" t="str">
            <v>高压固结仪、中低压固结仪等装备数量不满足资质标准要求；且依据资质标准，工程勘察主要技术装备配备表中第1、2、3款要求的技术装备可由依法约定的协作单位提供，协作单位应具备相应岩土工程乙级以上资质；不予认定。</v>
          </cell>
        </row>
        <row r="287">
          <cell r="A287" t="str">
            <v>岳阳市规划勘测设计院有限公司</v>
          </cell>
          <cell r="B287" t="str">
            <v>91430600MA4T3TPR6T</v>
          </cell>
          <cell r="C287" t="str">
            <v>岳阳南湖新区湖滨街道办事处中桂园A3栋209、309、409室</v>
          </cell>
          <cell r="D287" t="str">
            <v>刘昊</v>
          </cell>
          <cell r="E287" t="str">
            <v>岩土工程-</v>
          </cell>
          <cell r="F287" t="str">
            <v>龚雅矜</v>
          </cell>
          <cell r="G287" t="str">
            <v>10</v>
          </cell>
          <cell r="H287" t="str">
            <v>审查通过</v>
          </cell>
          <cell r="I287" t="str">
            <v>1、企业上传的《技术装备概况表》中，高压固结仪为10个通道、中低压固结仪为40个通道，满足资质标准数量要求。且企业上传相应的发票和设备照片，予以认定。
2、企业设备均为自行购买，无需提供协作单位资质，予以认定。</v>
          </cell>
        </row>
        <row r="288">
          <cell r="A288" t="str">
            <v>岳阳市规划勘测设计院有限公司</v>
          </cell>
          <cell r="B288" t="str">
            <v>91430600MA4T3TPR6T</v>
          </cell>
          <cell r="C288" t="str">
            <v>岳阳南湖新区湖滨街道办事处中桂园A3栋209、309、409室</v>
          </cell>
          <cell r="D288" t="str">
            <v>刘昊</v>
          </cell>
          <cell r="E288" t="str">
            <v>岩土工程-</v>
          </cell>
          <cell r="F288" t="str">
            <v/>
          </cell>
          <cell r="G288" t="str">
            <v>14</v>
          </cell>
          <cell r="H288" t="str">
            <v>待审查</v>
          </cell>
          <cell r="I288" t="str">
            <v/>
          </cell>
        </row>
        <row r="289">
          <cell r="A289" t="str">
            <v>岳阳市规划勘测设计院有限公司</v>
          </cell>
          <cell r="B289" t="str">
            <v>91430600MA4T3TPR6T</v>
          </cell>
          <cell r="C289" t="str">
            <v>岳阳南湖新区湖滨街道办事处中桂园A3栋209、309、409室</v>
          </cell>
          <cell r="D289" t="str">
            <v>刘昊</v>
          </cell>
          <cell r="E289" t="str">
            <v>岩土工程-</v>
          </cell>
          <cell r="F289" t="str">
            <v>向汉东</v>
          </cell>
          <cell r="G289" t="str">
            <v>50</v>
          </cell>
          <cell r="H289" t="str">
            <v>审查不通过</v>
          </cell>
          <cell r="I289" t="str">
            <v>不合格
高压固结仪、中低压固结仪等装备数量不满足资质标准要求；且依据资质标准，工程勘察主要技术装备配备表中第1、2、3款要求的技术装备可由依法约定的协作单位提供，协作单位应具备相应岩土工程乙级以上资质；不予认定。</v>
          </cell>
        </row>
        <row r="290">
          <cell r="A290" t="str">
            <v>岳阳市规划勘测设计院有限公司</v>
          </cell>
          <cell r="B290" t="str">
            <v>91430600MA4T3TPR6T</v>
          </cell>
          <cell r="C290" t="str">
            <v>岳阳南湖新区湖滨街道办事处中桂园A3栋209、309、409室</v>
          </cell>
          <cell r="D290" t="str">
            <v>刘昊</v>
          </cell>
          <cell r="E290" t="str">
            <v>岩土工程-</v>
          </cell>
          <cell r="F290" t="str">
            <v>郑涛</v>
          </cell>
          <cell r="G290" t="str">
            <v>8</v>
          </cell>
          <cell r="H290" t="str">
            <v>审查不通过</v>
          </cell>
          <cell r="I290" t="str">
            <v>不合格
高压固结仪、中低压固结仪等装备数量不满足资质标准要求；且依据资质标准，工程勘察主要技术装备配备表中第1、2、3款要求的技术装备可由依法约定的协作单位提供，协作单位应具备相应岩土工程乙级以上资质；不予认定。</v>
          </cell>
        </row>
        <row r="291">
          <cell r="A291" t="str">
            <v>岳阳市规划勘测设计院有限公司</v>
          </cell>
          <cell r="B291" t="str">
            <v>91430600MA4T3TPR6T</v>
          </cell>
          <cell r="C291" t="str">
            <v>岳阳南湖新区湖滨街道办事处中桂园A3栋209、309、409室</v>
          </cell>
          <cell r="D291" t="str">
            <v>刘昊</v>
          </cell>
          <cell r="E291" t="str">
            <v>岩土工程-</v>
          </cell>
          <cell r="F291" t="str">
            <v>张永发</v>
          </cell>
          <cell r="G291" t="str">
            <v>4</v>
          </cell>
          <cell r="H291" t="str">
            <v>审查不通过</v>
          </cell>
          <cell r="I291" t="str">
            <v>不合格
高压固结仪、中低压固结仪等装备数量不满足资质标准要求；且依据资质标准，工程勘察主要技术装备配备表中第1、2、3款要求的技术装备可由依法约定的协作单位提供，协作单位应具备相应岩土工程乙级以上资质；不予认定。</v>
          </cell>
        </row>
        <row r="292">
          <cell r="A292" t="str">
            <v>岳阳市规划勘测设计院有限公司</v>
          </cell>
          <cell r="B292" t="str">
            <v>91430600MA4T3TPR6T</v>
          </cell>
          <cell r="C292" t="str">
            <v>岳阳南湖新区湖滨街道办事处中桂园A3栋209、309、409室</v>
          </cell>
          <cell r="D292" t="str">
            <v>刘昊</v>
          </cell>
          <cell r="E292" t="str">
            <v>岩土工程-</v>
          </cell>
          <cell r="F292" t="str">
            <v>张永发</v>
          </cell>
          <cell r="G292" t="str">
            <v>3</v>
          </cell>
          <cell r="H292" t="str">
            <v>审查不通过</v>
          </cell>
          <cell r="I292" t="str">
            <v>不合格
高压固结仪、中低压固结仪等装备数量不满足资质标准要求；且依据资质标准，工程勘察主要技术装备配备表中第1、2、3款要求的技术装备可由依法约定的协作单位提供，协作单位应具备相应岩土工程乙级以上资质；不予认定。</v>
          </cell>
        </row>
        <row r="293">
          <cell r="A293" t="str">
            <v>岳阳市规划勘测设计院有限公司</v>
          </cell>
          <cell r="B293" t="str">
            <v>91430600MA4T3TPR6T</v>
          </cell>
          <cell r="C293" t="str">
            <v>岳阳南湖新区湖滨街道办事处中桂园A3栋209、309、409室</v>
          </cell>
          <cell r="D293" t="str">
            <v>刘昊</v>
          </cell>
          <cell r="E293" t="str">
            <v>岩土工程-</v>
          </cell>
          <cell r="F293" t="str">
            <v>张寒</v>
          </cell>
          <cell r="G293" t="str">
            <v>2_B</v>
          </cell>
          <cell r="H293" t="str">
            <v>审查不通过</v>
          </cell>
          <cell r="I293" t="str">
            <v>不合格
高压固结仪、中低压固结仪等装备数量不满足资质标准要求；且依据资质标准，工程勘察主要技术装备配备表中第1、2、3款要求的技术装备可由依法约定的协作单位提供，协作单位应具备相应岩土工程乙级以上资质；不予认定。</v>
          </cell>
        </row>
        <row r="294">
          <cell r="A294" t="str">
            <v>衡阳雁能电力勘测设计咨询有限公司</v>
          </cell>
          <cell r="B294" t="str">
            <v>91430400736794261K</v>
          </cell>
          <cell r="C294" t="str">
            <v>船山西路1号电力大厦10楼</v>
          </cell>
          <cell r="D294" t="str">
            <v>杨小平</v>
          </cell>
          <cell r="E294" t="str">
            <v>送电工程专业-</v>
          </cell>
          <cell r="F294" t="str">
            <v>龚雅矜</v>
          </cell>
          <cell r="G294" t="str">
            <v>2_A</v>
          </cell>
          <cell r="H294" t="str">
            <v>审查通过</v>
          </cell>
          <cell r="I294" t="str">
            <v>合格</v>
          </cell>
        </row>
        <row r="295">
          <cell r="A295" t="str">
            <v>衡阳雁能电力勘测设计咨询有限公司</v>
          </cell>
          <cell r="B295" t="str">
            <v>91430400736794261K</v>
          </cell>
          <cell r="C295" t="str">
            <v>船山西路1号电力大厦10楼</v>
          </cell>
          <cell r="D295" t="str">
            <v>杨小平</v>
          </cell>
          <cell r="E295" t="str">
            <v>送电工程专业-</v>
          </cell>
          <cell r="F295" t="str">
            <v>向汉东</v>
          </cell>
          <cell r="G295" t="str">
            <v>50</v>
          </cell>
          <cell r="H295" t="str">
            <v>审查通过</v>
          </cell>
          <cell r="I295" t="str">
            <v>合格</v>
          </cell>
        </row>
        <row r="296">
          <cell r="A296" t="str">
            <v>衡阳雁能电力勘测设计咨询有限公司</v>
          </cell>
          <cell r="B296" t="str">
            <v>91430400736794261K</v>
          </cell>
          <cell r="C296" t="str">
            <v>船山西路1号电力大厦10楼</v>
          </cell>
          <cell r="D296" t="str">
            <v>杨小平</v>
          </cell>
          <cell r="E296" t="str">
            <v>送电工程专业-</v>
          </cell>
          <cell r="F296" t="str">
            <v>郑涛</v>
          </cell>
          <cell r="G296" t="str">
            <v>8</v>
          </cell>
          <cell r="H296" t="str">
            <v>审查通过</v>
          </cell>
          <cell r="I296" t="str">
            <v>合格</v>
          </cell>
        </row>
        <row r="297">
          <cell r="A297" t="str">
            <v>衡阳雁能电力勘测设计咨询有限公司</v>
          </cell>
          <cell r="B297" t="str">
            <v>91430400736794261K</v>
          </cell>
          <cell r="C297" t="str">
            <v>船山西路1号电力大厦10楼</v>
          </cell>
          <cell r="D297" t="str">
            <v>杨小平</v>
          </cell>
          <cell r="E297" t="str">
            <v>送电工程专业-</v>
          </cell>
          <cell r="F297" t="str">
            <v>张永发</v>
          </cell>
          <cell r="G297" t="str">
            <v>4</v>
          </cell>
          <cell r="H297" t="str">
            <v>审查通过</v>
          </cell>
          <cell r="I297" t="str">
            <v>合格</v>
          </cell>
        </row>
        <row r="298">
          <cell r="A298" t="str">
            <v>衡阳雁能电力勘测设计咨询有限公司</v>
          </cell>
          <cell r="B298" t="str">
            <v>91430400736794261K</v>
          </cell>
          <cell r="C298" t="str">
            <v>船山西路1号电力大厦10楼</v>
          </cell>
          <cell r="D298" t="str">
            <v>杨小平</v>
          </cell>
          <cell r="E298" t="str">
            <v>送电工程专业-</v>
          </cell>
          <cell r="F298" t="str">
            <v>龚雅矜</v>
          </cell>
          <cell r="G298" t="str">
            <v>3</v>
          </cell>
          <cell r="H298" t="str">
            <v>审查通过</v>
          </cell>
          <cell r="I298" t="str">
            <v>合格</v>
          </cell>
        </row>
        <row r="299">
          <cell r="A299" t="str">
            <v>衡阳雁能电力勘测设计咨询有限公司</v>
          </cell>
          <cell r="B299" t="str">
            <v>91430400736794261K</v>
          </cell>
          <cell r="C299" t="str">
            <v>船山西路1号电力大厦10楼</v>
          </cell>
          <cell r="D299" t="str">
            <v>杨小平</v>
          </cell>
          <cell r="E299" t="str">
            <v>送电工程专业-</v>
          </cell>
          <cell r="F299" t="str">
            <v>张寒</v>
          </cell>
          <cell r="G299" t="str">
            <v>2_B</v>
          </cell>
          <cell r="H299" t="str">
            <v>审查通过</v>
          </cell>
          <cell r="I299" t="str">
            <v>合格</v>
          </cell>
        </row>
        <row r="300">
          <cell r="A300" t="str">
            <v>湖南建材地质工程勘察院有限公司</v>
          </cell>
          <cell r="B300" t="str">
            <v>9143020044517509XR</v>
          </cell>
          <cell r="C300" t="str">
            <v>云龙示范区盘龙路1333号</v>
          </cell>
          <cell r="D300" t="str">
            <v>肖亚鸣</v>
          </cell>
          <cell r="E300" t="str">
            <v>劳务（工程钻探）-</v>
          </cell>
          <cell r="F300" t="str">
            <v>龚雅矜</v>
          </cell>
          <cell r="G300" t="str">
            <v>2_A</v>
          </cell>
          <cell r="H300" t="str">
            <v>审查通过</v>
          </cell>
          <cell r="I300" t="str">
            <v>合格</v>
          </cell>
        </row>
        <row r="301">
          <cell r="A301" t="str">
            <v>湖南建材地质工程勘察院有限公司</v>
          </cell>
          <cell r="B301" t="str">
            <v>9143020044517509XR</v>
          </cell>
          <cell r="C301" t="str">
            <v>云龙示范区盘龙路1333号</v>
          </cell>
          <cell r="D301" t="str">
            <v>肖亚鸣</v>
          </cell>
          <cell r="E301" t="str">
            <v>劳务（工程钻探）-</v>
          </cell>
          <cell r="F301" t="str">
            <v>向汉东</v>
          </cell>
          <cell r="G301" t="str">
            <v>50</v>
          </cell>
          <cell r="H301" t="str">
            <v>审查通过</v>
          </cell>
          <cell r="I301" t="str">
            <v>合格</v>
          </cell>
        </row>
        <row r="302">
          <cell r="A302" t="str">
            <v>湖南建材地质工程勘察院有限公司</v>
          </cell>
          <cell r="B302" t="str">
            <v>9143020044517509XR</v>
          </cell>
          <cell r="C302" t="str">
            <v>云龙示范区盘龙路1333号</v>
          </cell>
          <cell r="D302" t="str">
            <v>肖亚鸣</v>
          </cell>
          <cell r="E302" t="str">
            <v>劳务（工程钻探）-</v>
          </cell>
          <cell r="F302" t="str">
            <v>郑涛</v>
          </cell>
          <cell r="G302" t="str">
            <v>8</v>
          </cell>
          <cell r="H302" t="str">
            <v>审查通过</v>
          </cell>
          <cell r="I302" t="str">
            <v>合格</v>
          </cell>
        </row>
        <row r="303">
          <cell r="A303" t="str">
            <v>湖南建材地质工程勘察院有限公司</v>
          </cell>
          <cell r="B303" t="str">
            <v>9143020044517509XR</v>
          </cell>
          <cell r="C303" t="str">
            <v>云龙示范区盘龙路1333号</v>
          </cell>
          <cell r="D303" t="str">
            <v>肖亚鸣</v>
          </cell>
          <cell r="E303" t="str">
            <v>劳务（工程钻探）-</v>
          </cell>
          <cell r="F303" t="str">
            <v>张永发</v>
          </cell>
          <cell r="G303" t="str">
            <v>4</v>
          </cell>
          <cell r="H303" t="str">
            <v>审查通过</v>
          </cell>
          <cell r="I303" t="str">
            <v>合格</v>
          </cell>
        </row>
        <row r="304">
          <cell r="A304" t="str">
            <v>湖南建材地质工程勘察院有限公司</v>
          </cell>
          <cell r="B304" t="str">
            <v>9143020044517509XR</v>
          </cell>
          <cell r="C304" t="str">
            <v>云龙示范区盘龙路1333号</v>
          </cell>
          <cell r="D304" t="str">
            <v>肖亚鸣</v>
          </cell>
          <cell r="E304" t="str">
            <v>劳务（工程钻探）-</v>
          </cell>
          <cell r="F304" t="str">
            <v>龚雅矜</v>
          </cell>
          <cell r="G304" t="str">
            <v>3</v>
          </cell>
          <cell r="H304" t="str">
            <v>审查通过</v>
          </cell>
          <cell r="I304" t="str">
            <v>合格</v>
          </cell>
        </row>
        <row r="305">
          <cell r="A305" t="str">
            <v>湖南建材地质工程勘察院有限公司</v>
          </cell>
          <cell r="B305" t="str">
            <v>9143020044517509XR</v>
          </cell>
          <cell r="C305" t="str">
            <v>云龙示范区盘龙路1333号</v>
          </cell>
          <cell r="D305" t="str">
            <v>肖亚鸣</v>
          </cell>
          <cell r="E305" t="str">
            <v>劳务（工程钻探）-</v>
          </cell>
          <cell r="F305" t="str">
            <v>张寒</v>
          </cell>
          <cell r="G305" t="str">
            <v>2_B</v>
          </cell>
          <cell r="H305" t="str">
            <v>审查通过</v>
          </cell>
          <cell r="I305" t="str">
            <v>合格</v>
          </cell>
        </row>
        <row r="306">
          <cell r="A306" t="str">
            <v>湖南建材地质工程勘察院有限公司</v>
          </cell>
          <cell r="B306" t="str">
            <v>9143020044517509XR</v>
          </cell>
          <cell r="C306" t="str">
            <v>云龙示范区盘龙路1333号</v>
          </cell>
          <cell r="D306" t="str">
            <v>肖亚鸣</v>
          </cell>
          <cell r="E306" t="str">
            <v>岩土工程设计分项-</v>
          </cell>
          <cell r="F306" t="str">
            <v>龚雅矜</v>
          </cell>
          <cell r="G306" t="str">
            <v>2_A</v>
          </cell>
          <cell r="H306" t="str">
            <v>审查通过</v>
          </cell>
          <cell r="I306" t="str">
            <v>合格</v>
          </cell>
        </row>
        <row r="307">
          <cell r="A307" t="str">
            <v>湖南建材地质工程勘察院有限公司</v>
          </cell>
          <cell r="B307" t="str">
            <v>9143020044517509XR</v>
          </cell>
          <cell r="C307" t="str">
            <v>云龙示范区盘龙路1333号</v>
          </cell>
          <cell r="D307" t="str">
            <v>肖亚鸣</v>
          </cell>
          <cell r="E307" t="str">
            <v>岩土工程设计分项-</v>
          </cell>
          <cell r="F307" t="str">
            <v>向汉东</v>
          </cell>
          <cell r="G307" t="str">
            <v>50</v>
          </cell>
          <cell r="H307" t="str">
            <v>审查通过</v>
          </cell>
          <cell r="I307" t="str">
            <v>合格</v>
          </cell>
        </row>
        <row r="308">
          <cell r="A308" t="str">
            <v>湖南建材地质工程勘察院有限公司</v>
          </cell>
          <cell r="B308" t="str">
            <v>9143020044517509XR</v>
          </cell>
          <cell r="C308" t="str">
            <v>云龙示范区盘龙路1333号</v>
          </cell>
          <cell r="D308" t="str">
            <v>肖亚鸣</v>
          </cell>
          <cell r="E308" t="str">
            <v>岩土工程设计分项-</v>
          </cell>
          <cell r="F308" t="str">
            <v>郑涛</v>
          </cell>
          <cell r="G308" t="str">
            <v>8</v>
          </cell>
          <cell r="H308" t="str">
            <v>审查通过</v>
          </cell>
          <cell r="I308" t="str">
            <v>合格</v>
          </cell>
        </row>
        <row r="309">
          <cell r="A309" t="str">
            <v>湖南建材地质工程勘察院有限公司</v>
          </cell>
          <cell r="B309" t="str">
            <v>9143020044517509XR</v>
          </cell>
          <cell r="C309" t="str">
            <v>云龙示范区盘龙路1333号</v>
          </cell>
          <cell r="D309" t="str">
            <v>肖亚鸣</v>
          </cell>
          <cell r="E309" t="str">
            <v>岩土工程设计分项-</v>
          </cell>
          <cell r="F309" t="str">
            <v>张永发</v>
          </cell>
          <cell r="G309" t="str">
            <v>4</v>
          </cell>
          <cell r="H309" t="str">
            <v>审查通过</v>
          </cell>
          <cell r="I309" t="str">
            <v>合格</v>
          </cell>
        </row>
        <row r="310">
          <cell r="A310" t="str">
            <v>湖南建材地质工程勘察院有限公司</v>
          </cell>
          <cell r="B310" t="str">
            <v>9143020044517509XR</v>
          </cell>
          <cell r="C310" t="str">
            <v>云龙示范区盘龙路1333号</v>
          </cell>
          <cell r="D310" t="str">
            <v>肖亚鸣</v>
          </cell>
          <cell r="E310" t="str">
            <v>岩土工程设计分项-</v>
          </cell>
          <cell r="F310" t="str">
            <v>龚雅矜</v>
          </cell>
          <cell r="G310" t="str">
            <v>3</v>
          </cell>
          <cell r="H310" t="str">
            <v>审查通过</v>
          </cell>
          <cell r="I310" t="str">
            <v>合格</v>
          </cell>
        </row>
        <row r="311">
          <cell r="A311" t="str">
            <v>湖南建材地质工程勘察院有限公司</v>
          </cell>
          <cell r="B311" t="str">
            <v>9143020044517509XR</v>
          </cell>
          <cell r="C311" t="str">
            <v>云龙示范区盘龙路1333号</v>
          </cell>
          <cell r="D311" t="str">
            <v>肖亚鸣</v>
          </cell>
          <cell r="E311" t="str">
            <v>岩土工程设计分项-</v>
          </cell>
          <cell r="F311" t="str">
            <v>张寒</v>
          </cell>
          <cell r="G311" t="str">
            <v>2_B</v>
          </cell>
          <cell r="H311" t="str">
            <v>审查通过</v>
          </cell>
          <cell r="I311" t="str">
            <v>合格</v>
          </cell>
        </row>
        <row r="312">
          <cell r="A312" t="str">
            <v>衡阳铁路工程勘察设计院有限公司</v>
          </cell>
          <cell r="B312" t="str">
            <v>91430400717018494A</v>
          </cell>
          <cell r="C312" t="str">
            <v>湖南省珠晖区三环东路南9号实训楼2四楼416/418室</v>
          </cell>
          <cell r="D312" t="str">
            <v>李术希</v>
          </cell>
          <cell r="E312" t="str">
            <v>工程测量-</v>
          </cell>
          <cell r="F312" t="str">
            <v>龚雅矜</v>
          </cell>
          <cell r="G312" t="str">
            <v>2_A</v>
          </cell>
          <cell r="H312" t="str">
            <v>审查通过</v>
          </cell>
          <cell r="I312" t="str">
            <v>合格</v>
          </cell>
        </row>
        <row r="313">
          <cell r="A313" t="str">
            <v>衡阳铁路工程勘察设计院有限公司</v>
          </cell>
          <cell r="B313" t="str">
            <v>91430400717018494A</v>
          </cell>
          <cell r="C313" t="str">
            <v>湖南省珠晖区三环东路南9号实训楼2四楼416/418室</v>
          </cell>
          <cell r="D313" t="str">
            <v>李术希</v>
          </cell>
          <cell r="E313" t="str">
            <v>工程测量-</v>
          </cell>
          <cell r="F313" t="str">
            <v>向汉东</v>
          </cell>
          <cell r="G313" t="str">
            <v>50</v>
          </cell>
          <cell r="H313" t="str">
            <v>审查通过</v>
          </cell>
          <cell r="I313" t="str">
            <v>合格</v>
          </cell>
        </row>
        <row r="314">
          <cell r="A314" t="str">
            <v>衡阳铁路工程勘察设计院有限公司</v>
          </cell>
          <cell r="B314" t="str">
            <v>91430400717018494A</v>
          </cell>
          <cell r="C314" t="str">
            <v>湖南省珠晖区三环东路南9号实训楼2四楼416/418室</v>
          </cell>
          <cell r="D314" t="str">
            <v>李术希</v>
          </cell>
          <cell r="E314" t="str">
            <v>工程测量-</v>
          </cell>
          <cell r="F314" t="str">
            <v>郑涛</v>
          </cell>
          <cell r="G314" t="str">
            <v>8</v>
          </cell>
          <cell r="H314" t="str">
            <v>审查通过</v>
          </cell>
          <cell r="I314" t="str">
            <v>合格</v>
          </cell>
        </row>
        <row r="315">
          <cell r="A315" t="str">
            <v>衡阳铁路工程勘察设计院有限公司</v>
          </cell>
          <cell r="B315" t="str">
            <v>91430400717018494A</v>
          </cell>
          <cell r="C315" t="str">
            <v>湖南省珠晖区三环东路南9号实训楼2四楼416/418室</v>
          </cell>
          <cell r="D315" t="str">
            <v>李术希</v>
          </cell>
          <cell r="E315" t="str">
            <v>工程测量-</v>
          </cell>
          <cell r="F315" t="str">
            <v>张永发</v>
          </cell>
          <cell r="G315" t="str">
            <v>4</v>
          </cell>
          <cell r="H315" t="str">
            <v>审查通过</v>
          </cell>
          <cell r="I315" t="str">
            <v>合格</v>
          </cell>
        </row>
        <row r="316">
          <cell r="A316" t="str">
            <v>衡阳铁路工程勘察设计院有限公司</v>
          </cell>
          <cell r="B316" t="str">
            <v>91430400717018494A</v>
          </cell>
          <cell r="C316" t="str">
            <v>湖南省珠晖区三环东路南9号实训楼2四楼416/418室</v>
          </cell>
          <cell r="D316" t="str">
            <v>李术希</v>
          </cell>
          <cell r="E316" t="str">
            <v>工程测量-</v>
          </cell>
          <cell r="F316" t="str">
            <v>龚雅矜</v>
          </cell>
          <cell r="G316" t="str">
            <v>3</v>
          </cell>
          <cell r="H316" t="str">
            <v>审查通过</v>
          </cell>
          <cell r="I316" t="str">
            <v>合格</v>
          </cell>
        </row>
        <row r="317">
          <cell r="A317" t="str">
            <v>衡阳铁路工程勘察设计院有限公司</v>
          </cell>
          <cell r="B317" t="str">
            <v>91430400717018494A</v>
          </cell>
          <cell r="C317" t="str">
            <v>湖南省珠晖区三环东路南9号实训楼2四楼416/418室</v>
          </cell>
          <cell r="D317" t="str">
            <v>李术希</v>
          </cell>
          <cell r="E317" t="str">
            <v>工程测量-</v>
          </cell>
          <cell r="F317" t="str">
            <v>张寒</v>
          </cell>
          <cell r="G317" t="str">
            <v>2_B</v>
          </cell>
          <cell r="H317" t="str">
            <v>审查通过</v>
          </cell>
          <cell r="I317" t="str">
            <v>合格</v>
          </cell>
        </row>
        <row r="318">
          <cell r="A318" t="str">
            <v>湖南方圆建筑工程设计有限公司</v>
          </cell>
          <cell r="B318" t="str">
            <v>9143011155954261X0</v>
          </cell>
          <cell r="C318" t="str">
            <v>韶山中路421号5、6、7楼</v>
          </cell>
          <cell r="D318" t="str">
            <v>李渤</v>
          </cell>
          <cell r="E318" t="str">
            <v>岩土工程勘察分项-</v>
          </cell>
          <cell r="F318" t="str">
            <v>龚雅矜</v>
          </cell>
          <cell r="G318" t="str">
            <v>2_A</v>
          </cell>
          <cell r="H318" t="str">
            <v>审查通过</v>
          </cell>
          <cell r="I318" t="str">
            <v>合格</v>
          </cell>
        </row>
        <row r="319">
          <cell r="A319" t="str">
            <v>湖南方圆建筑工程设计有限公司</v>
          </cell>
          <cell r="B319" t="str">
            <v>9143011155954261X0</v>
          </cell>
          <cell r="C319" t="str">
            <v>韶山中路421号5、6、7楼</v>
          </cell>
          <cell r="D319" t="str">
            <v>李渤</v>
          </cell>
          <cell r="E319" t="str">
            <v>岩土工程勘察分项-</v>
          </cell>
          <cell r="F319" t="str">
            <v>向汉东</v>
          </cell>
          <cell r="G319" t="str">
            <v>50</v>
          </cell>
          <cell r="H319" t="str">
            <v>审查通过</v>
          </cell>
          <cell r="I319" t="str">
            <v>合格</v>
          </cell>
        </row>
        <row r="320">
          <cell r="A320" t="str">
            <v>湖南方圆建筑工程设计有限公司</v>
          </cell>
          <cell r="B320" t="str">
            <v>9143011155954261X0</v>
          </cell>
          <cell r="C320" t="str">
            <v>韶山中路421号5、6、7楼</v>
          </cell>
          <cell r="D320" t="str">
            <v>李渤</v>
          </cell>
          <cell r="E320" t="str">
            <v>岩土工程勘察分项-</v>
          </cell>
          <cell r="F320" t="str">
            <v>郑涛</v>
          </cell>
          <cell r="G320" t="str">
            <v>8</v>
          </cell>
          <cell r="H320" t="str">
            <v>审查通过</v>
          </cell>
          <cell r="I320" t="str">
            <v>合格</v>
          </cell>
        </row>
        <row r="321">
          <cell r="A321" t="str">
            <v>湖南方圆建筑工程设计有限公司</v>
          </cell>
          <cell r="B321" t="str">
            <v>9143011155954261X0</v>
          </cell>
          <cell r="C321" t="str">
            <v>韶山中路421号5、6、7楼</v>
          </cell>
          <cell r="D321" t="str">
            <v>李渤</v>
          </cell>
          <cell r="E321" t="str">
            <v>岩土工程勘察分项-</v>
          </cell>
          <cell r="F321" t="str">
            <v>张永发</v>
          </cell>
          <cell r="G321" t="str">
            <v>4</v>
          </cell>
          <cell r="H321" t="str">
            <v>审查通过</v>
          </cell>
          <cell r="I321" t="str">
            <v>合格</v>
          </cell>
        </row>
        <row r="322">
          <cell r="A322" t="str">
            <v>湖南方圆建筑工程设计有限公司</v>
          </cell>
          <cell r="B322" t="str">
            <v>9143011155954261X0</v>
          </cell>
          <cell r="C322" t="str">
            <v>韶山中路421号5、6、7楼</v>
          </cell>
          <cell r="D322" t="str">
            <v>李渤</v>
          </cell>
          <cell r="E322" t="str">
            <v>岩土工程勘察分项-</v>
          </cell>
          <cell r="F322" t="str">
            <v>龚雅矜</v>
          </cell>
          <cell r="G322" t="str">
            <v>3</v>
          </cell>
          <cell r="H322" t="str">
            <v>审查通过</v>
          </cell>
          <cell r="I322" t="str">
            <v>合格</v>
          </cell>
        </row>
        <row r="323">
          <cell r="A323" t="str">
            <v>湖南方圆建筑工程设计有限公司</v>
          </cell>
          <cell r="B323" t="str">
            <v>9143011155954261X0</v>
          </cell>
          <cell r="C323" t="str">
            <v>韶山中路421号5、6、7楼</v>
          </cell>
          <cell r="D323" t="str">
            <v>李渤</v>
          </cell>
          <cell r="E323" t="str">
            <v>岩土工程勘察分项-</v>
          </cell>
          <cell r="F323" t="str">
            <v>张寒</v>
          </cell>
          <cell r="G323" t="str">
            <v>2_B</v>
          </cell>
          <cell r="H323" t="str">
            <v>审查通过</v>
          </cell>
          <cell r="I323" t="str">
            <v>合格</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Z53"/>
  <sheetViews>
    <sheetView tabSelected="1" view="pageBreakPreview" zoomScaleNormal="70" zoomScaleSheetLayoutView="100" workbookViewId="0">
      <selection activeCell="L8" sqref="L8"/>
    </sheetView>
  </sheetViews>
  <sheetFormatPr defaultColWidth="9" defaultRowHeight="13.5"/>
  <cols>
    <col min="1" max="1" width="6.35" customWidth="true"/>
    <col min="2" max="2" width="33.5" customWidth="true"/>
    <col min="3" max="3" width="24.625" customWidth="true"/>
    <col min="4" max="4" width="10.5" customWidth="true"/>
    <col min="5" max="5" width="47.625" customWidth="true"/>
    <col min="6" max="6" width="8.5" customWidth="true"/>
    <col min="7" max="7" width="27.7833333333333" customWidth="true"/>
    <col min="8" max="8" width="10.375" customWidth="true"/>
  </cols>
  <sheetData>
    <row r="1" ht="27" customHeight="true" spans="1:8">
      <c r="A1" s="3" t="s">
        <v>0</v>
      </c>
      <c r="B1" s="3"/>
      <c r="C1" s="3"/>
      <c r="D1" s="3"/>
      <c r="E1" s="3"/>
      <c r="F1" s="3"/>
      <c r="G1" s="3"/>
      <c r="H1" s="3"/>
    </row>
    <row r="2" ht="39" customHeight="true" spans="1:8">
      <c r="A2" s="4" t="s">
        <v>1</v>
      </c>
      <c r="B2" s="4"/>
      <c r="C2" s="5"/>
      <c r="D2" s="5"/>
      <c r="E2" s="5"/>
      <c r="F2" s="4"/>
      <c r="G2" s="4"/>
      <c r="H2" s="4"/>
    </row>
    <row r="3" s="1" customFormat="true" ht="30" customHeight="true" spans="1:26">
      <c r="A3" s="6" t="s">
        <v>2</v>
      </c>
      <c r="B3" s="6" t="s">
        <v>3</v>
      </c>
      <c r="C3" s="6" t="s">
        <v>4</v>
      </c>
      <c r="D3" s="7" t="s">
        <v>5</v>
      </c>
      <c r="E3" s="6" t="s">
        <v>6</v>
      </c>
      <c r="F3" s="7" t="s">
        <v>7</v>
      </c>
      <c r="G3" s="6" t="s">
        <v>8</v>
      </c>
      <c r="H3" s="6" t="s">
        <v>9</v>
      </c>
      <c r="I3" s="15"/>
      <c r="J3" s="15"/>
      <c r="K3" s="15"/>
      <c r="L3" s="15"/>
      <c r="M3" s="15"/>
      <c r="N3" s="15"/>
      <c r="O3" s="15"/>
      <c r="P3" s="15"/>
      <c r="Q3" s="15"/>
      <c r="R3" s="15"/>
      <c r="S3" s="15"/>
      <c r="T3" s="15"/>
      <c r="U3" s="15"/>
      <c r="V3" s="15"/>
      <c r="W3" s="15"/>
      <c r="X3" s="15"/>
      <c r="Y3" s="15"/>
      <c r="Z3" s="16"/>
    </row>
    <row r="4" s="1" customFormat="true" ht="30" customHeight="true" spans="1:26">
      <c r="A4" s="8">
        <v>1</v>
      </c>
      <c r="B4" s="9" t="s">
        <v>10</v>
      </c>
      <c r="C4" s="10" t="str">
        <f>VLOOKUP(B4,'[1]0'!$A$2:$I$323,2,FALSE)</f>
        <v>9143020044517509XR</v>
      </c>
      <c r="D4" s="10" t="str">
        <f>VLOOKUP(B4,'[1]0'!$A$2:$I$323,4,FALSE)</f>
        <v>肖亚鸣</v>
      </c>
      <c r="E4" s="13" t="str">
        <f>VLOOKUP(B4,'[1]0'!$A$2:$I$323,3,FALSE)</f>
        <v>云龙示范区盘龙路1333号</v>
      </c>
      <c r="F4" s="14" t="s">
        <v>11</v>
      </c>
      <c r="G4" s="11" t="s">
        <v>12</v>
      </c>
      <c r="H4" s="12" t="s">
        <v>13</v>
      </c>
      <c r="I4" s="15"/>
      <c r="J4" s="15"/>
      <c r="K4" s="15"/>
      <c r="L4" s="15"/>
      <c r="M4" s="15"/>
      <c r="N4" s="15"/>
      <c r="O4" s="15"/>
      <c r="P4" s="15"/>
      <c r="Q4" s="15"/>
      <c r="R4" s="15"/>
      <c r="S4" s="15"/>
      <c r="T4" s="15"/>
      <c r="U4" s="15"/>
      <c r="V4" s="15"/>
      <c r="W4" s="15"/>
      <c r="X4" s="15"/>
      <c r="Y4" s="15"/>
      <c r="Z4" s="16"/>
    </row>
    <row r="5" ht="30" customHeight="true" spans="1:8">
      <c r="A5" s="8">
        <v>2</v>
      </c>
      <c r="B5" s="11" t="s">
        <v>14</v>
      </c>
      <c r="C5" s="10" t="str">
        <f>VLOOKUP(B5,'[1]0'!$A$2:$I$323,2,FALSE)</f>
        <v>9143011155954261X0</v>
      </c>
      <c r="D5" s="10" t="str">
        <f>VLOOKUP(B5,'[1]0'!$A$2:$I$323,4,FALSE)</f>
        <v>李渤</v>
      </c>
      <c r="E5" s="13" t="str">
        <f>VLOOKUP(B5,'[1]0'!$A$2:$I$323,3,FALSE)</f>
        <v>韶山中路421号5、6、7楼</v>
      </c>
      <c r="F5" s="14" t="s">
        <v>11</v>
      </c>
      <c r="G5" s="11" t="s">
        <v>15</v>
      </c>
      <c r="H5" s="12" t="s">
        <v>13</v>
      </c>
    </row>
    <row r="6" ht="30" customHeight="true" spans="1:8">
      <c r="A6" s="8">
        <v>3</v>
      </c>
      <c r="B6" s="11" t="s">
        <v>16</v>
      </c>
      <c r="C6" s="10" t="str">
        <f>VLOOKUP(B6,'[1]0'!$A$2:$I$323,2,FALSE)</f>
        <v>91430100444877137A</v>
      </c>
      <c r="D6" s="10" t="str">
        <f>VLOOKUP(B6,'[1]0'!$A$2:$I$323,4,FALSE)</f>
        <v>夏心红</v>
      </c>
      <c r="E6" s="13" t="str">
        <f>VLOOKUP(B6,'[1]0'!$A$2:$I$323,3,FALSE)</f>
        <v>湖南省长沙市岳麓区福祥路65号</v>
      </c>
      <c r="F6" s="14" t="s">
        <v>11</v>
      </c>
      <c r="G6" s="11" t="s">
        <v>17</v>
      </c>
      <c r="H6" s="12" t="s">
        <v>13</v>
      </c>
    </row>
    <row r="7" ht="30" customHeight="true" spans="1:8">
      <c r="A7" s="8">
        <v>4</v>
      </c>
      <c r="B7" s="11" t="s">
        <v>18</v>
      </c>
      <c r="C7" s="10" t="str">
        <f>VLOOKUP(B7,'[1]0'!$A$2:$I$323,2,FALSE)</f>
        <v>91430103780887772M</v>
      </c>
      <c r="D7" s="10" t="str">
        <f>VLOOKUP(B7,'[1]0'!$A$2:$I$323,4,FALSE)</f>
        <v>王忠华</v>
      </c>
      <c r="E7" s="13" t="str">
        <f>VLOOKUP(B7,'[1]0'!$A$2:$I$323,3,FALSE)</f>
        <v>新韶东路389号康园会所三楼东侧</v>
      </c>
      <c r="F7" s="14" t="s">
        <v>11</v>
      </c>
      <c r="G7" s="11" t="s">
        <v>19</v>
      </c>
      <c r="H7" s="12" t="s">
        <v>13</v>
      </c>
    </row>
    <row r="8" ht="30" customHeight="true" spans="1:8">
      <c r="A8" s="8">
        <v>5</v>
      </c>
      <c r="B8" s="11" t="s">
        <v>20</v>
      </c>
      <c r="C8" s="10" t="str">
        <f>VLOOKUP(B8,'[1]0'!$A$2:$I$323,2,FALSE)</f>
        <v>91430200MA4LB1HL6Q</v>
      </c>
      <c r="D8" s="10" t="str">
        <f>VLOOKUP(B8,'[1]0'!$A$2:$I$323,4,FALSE)</f>
        <v>陈纲要</v>
      </c>
      <c r="E8" s="13" t="str">
        <f>VLOOKUP(B8,'[1]0'!$A$2:$I$323,3,FALSE)</f>
        <v>桥头广场北侧规划设计院科研楼</v>
      </c>
      <c r="F8" s="14" t="s">
        <v>11</v>
      </c>
      <c r="G8" s="11" t="s">
        <v>21</v>
      </c>
      <c r="H8" s="12" t="s">
        <v>13</v>
      </c>
    </row>
    <row r="9" ht="30" customHeight="true" spans="1:8">
      <c r="A9" s="8">
        <v>6</v>
      </c>
      <c r="B9" s="11" t="s">
        <v>22</v>
      </c>
      <c r="C9" s="10" t="str">
        <f>VLOOKUP(B9,'[1]0'!$A$2:$I$323,2,FALSE)</f>
        <v>914313004471630250</v>
      </c>
      <c r="D9" s="10" t="str">
        <f>VLOOKUP(B9,'[1]0'!$A$2:$I$323,4,FALSE)</f>
        <v>杨泉</v>
      </c>
      <c r="E9" s="13" t="str">
        <f>VLOOKUP(B9,'[1]0'!$A$2:$I$323,3,FALSE)</f>
        <v>娄底市娄星区乐坪东街60号（市水利局办公楼3楼）</v>
      </c>
      <c r="F9" s="14" t="s">
        <v>11</v>
      </c>
      <c r="G9" s="11" t="s">
        <v>12</v>
      </c>
      <c r="H9" s="12" t="s">
        <v>13</v>
      </c>
    </row>
    <row r="10" ht="30" customHeight="true" spans="1:8">
      <c r="A10" s="8">
        <v>7</v>
      </c>
      <c r="B10" s="11" t="s">
        <v>23</v>
      </c>
      <c r="C10" s="10" t="str">
        <f>VLOOKUP(B10,'[1]0'!$A$2:$I$323,2,FALSE)</f>
        <v>914331003206117758</v>
      </c>
      <c r="D10" s="10" t="str">
        <f>VLOOKUP(B10,'[1]0'!$A$2:$I$323,4,FALSE)</f>
        <v>韩四敬</v>
      </c>
      <c r="E10" s="13" t="str">
        <f>VLOOKUP(B10,'[1]0'!$A$2:$I$323,3,FALSE)</f>
        <v>吉首市乾州办事处人民南路70号国网湖南省电力公司湘西供电分公司办公楼401室</v>
      </c>
      <c r="F10" s="14" t="s">
        <v>11</v>
      </c>
      <c r="G10" s="11" t="s">
        <v>12</v>
      </c>
      <c r="H10" s="12" t="s">
        <v>13</v>
      </c>
    </row>
    <row r="11" ht="30" customHeight="true" spans="1:8">
      <c r="A11" s="8">
        <v>8</v>
      </c>
      <c r="B11" s="11" t="s">
        <v>24</v>
      </c>
      <c r="C11" s="10" t="str">
        <f>VLOOKUP(B11,'[1]0'!$A$2:$I$323,2,FALSE)</f>
        <v>914305004457520379</v>
      </c>
      <c r="D11" s="10" t="str">
        <f>VLOOKUP(B11,'[1]0'!$A$2:$I$323,4,FALSE)</f>
        <v>谢永强</v>
      </c>
      <c r="E11" s="13" t="str">
        <f>VLOOKUP(B11,'[1]0'!$A$2:$I$323,3,FALSE)</f>
        <v>邵阳市大祥区西外街250号</v>
      </c>
      <c r="F11" s="14" t="s">
        <v>11</v>
      </c>
      <c r="G11" s="11" t="s">
        <v>25</v>
      </c>
      <c r="H11" s="12" t="s">
        <v>13</v>
      </c>
    </row>
    <row r="12" s="2" customFormat="true" ht="30" customHeight="true" spans="1:8">
      <c r="A12" s="8">
        <v>9</v>
      </c>
      <c r="B12" s="11" t="s">
        <v>26</v>
      </c>
      <c r="C12" s="12" t="str">
        <f>VLOOKUP(B12,'[1]0'!$A$2:$I$323,2,FALSE)</f>
        <v>91430600MA4T3TPR6T</v>
      </c>
      <c r="D12" s="12" t="str">
        <f>VLOOKUP(B12,'[1]0'!$A$2:$I$323,4,FALSE)</f>
        <v>刘昊</v>
      </c>
      <c r="E12" s="13" t="str">
        <f>VLOOKUP(B12,'[1]0'!$A$2:$I$323,3,FALSE)</f>
        <v>岳阳南湖新区湖滨街道办事处中桂园A3栋209、309、409室</v>
      </c>
      <c r="F12" s="14" t="s">
        <v>11</v>
      </c>
      <c r="G12" s="11" t="s">
        <v>21</v>
      </c>
      <c r="H12" s="12" t="s">
        <v>13</v>
      </c>
    </row>
    <row r="13" ht="30" customHeight="true" spans="1:8">
      <c r="A13" s="8">
        <v>10</v>
      </c>
      <c r="B13" s="11" t="s">
        <v>27</v>
      </c>
      <c r="C13" s="10" t="str">
        <f>VLOOKUP(B13,'[1]0'!$A$2:$I$323,2,FALSE)</f>
        <v>914301037744630920</v>
      </c>
      <c r="D13" s="10" t="str">
        <f>VLOOKUP(B13,'[1]0'!$A$2:$I$323,4,FALSE)</f>
        <v>彭征宇</v>
      </c>
      <c r="E13" s="13" t="str">
        <f>VLOOKUP(B13,'[1]0'!$A$2:$I$323,3,FALSE)</f>
        <v>新韶东路339号湘超苑7栋21001房</v>
      </c>
      <c r="F13" s="14" t="s">
        <v>11</v>
      </c>
      <c r="G13" s="11" t="s">
        <v>12</v>
      </c>
      <c r="H13" s="12" t="s">
        <v>13</v>
      </c>
    </row>
    <row r="14" ht="30" customHeight="true" spans="1:8">
      <c r="A14" s="8">
        <v>11</v>
      </c>
      <c r="B14" s="11" t="s">
        <v>28</v>
      </c>
      <c r="C14" s="10" t="str">
        <f>VLOOKUP(B14,'[1]0'!$A$2:$I$323,2,FALSE)</f>
        <v>91430400736794261K</v>
      </c>
      <c r="D14" s="10" t="str">
        <f>VLOOKUP(B14,'[1]0'!$A$2:$I$323,4,FALSE)</f>
        <v>杨小平</v>
      </c>
      <c r="E14" s="13" t="str">
        <f>VLOOKUP(B14,'[1]0'!$A$2:$I$323,3,FALSE)</f>
        <v>船山西路1号电力大厦10楼</v>
      </c>
      <c r="F14" s="14" t="s">
        <v>11</v>
      </c>
      <c r="G14" s="11" t="s">
        <v>29</v>
      </c>
      <c r="H14" s="12" t="s">
        <v>13</v>
      </c>
    </row>
    <row r="15" ht="30" customHeight="true" spans="1:8">
      <c r="A15" s="8">
        <v>12</v>
      </c>
      <c r="B15" s="11" t="s">
        <v>10</v>
      </c>
      <c r="C15" s="10" t="str">
        <f>VLOOKUP(B15,'[1]0'!$A$2:$I$323,2,FALSE)</f>
        <v>9143020044517509XR</v>
      </c>
      <c r="D15" s="10" t="str">
        <f>VLOOKUP(B15,'[1]0'!$A$2:$I$323,4,FALSE)</f>
        <v>肖亚鸣</v>
      </c>
      <c r="E15" s="13" t="str">
        <f>VLOOKUP(B15,'[1]0'!$A$2:$I$323,3,FALSE)</f>
        <v>云龙示范区盘龙路1333号</v>
      </c>
      <c r="F15" s="14" t="s">
        <v>11</v>
      </c>
      <c r="G15" s="11" t="s">
        <v>21</v>
      </c>
      <c r="H15" s="12" t="s">
        <v>13</v>
      </c>
    </row>
    <row r="16" ht="30" customHeight="true" spans="1:8">
      <c r="A16" s="8">
        <v>13</v>
      </c>
      <c r="B16" s="11" t="s">
        <v>30</v>
      </c>
      <c r="C16" s="10" t="str">
        <f>VLOOKUP(B16,'[1]0'!$A$2:$I$323,2,FALSE)</f>
        <v>914300001837864550</v>
      </c>
      <c r="D16" s="10" t="str">
        <f>VLOOKUP(B16,'[1]0'!$A$2:$I$323,4,FALSE)</f>
        <v>戴建国</v>
      </c>
      <c r="E16" s="13" t="str">
        <f>VLOOKUP(B16,'[1]0'!$A$2:$I$323,3,FALSE)</f>
        <v>长沙市雨花区韶山北路356号湖南省包装总公司大楼九楼</v>
      </c>
      <c r="F16" s="14" t="s">
        <v>11</v>
      </c>
      <c r="G16" s="11" t="s">
        <v>31</v>
      </c>
      <c r="H16" s="12" t="s">
        <v>13</v>
      </c>
    </row>
    <row r="17" ht="30" customHeight="true" spans="1:8">
      <c r="A17" s="8">
        <v>14</v>
      </c>
      <c r="B17" s="11" t="s">
        <v>32</v>
      </c>
      <c r="C17" s="10" t="str">
        <f>VLOOKUP(B17,'[1]0'!$A$2:$I$323,2,FALSE)</f>
        <v>91430700G0146070X5</v>
      </c>
      <c r="D17" s="10" t="str">
        <f>VLOOKUP(B17,'[1]0'!$A$2:$I$323,4,FALSE)</f>
        <v>宋翼</v>
      </c>
      <c r="E17" s="13" t="str">
        <f>VLOOKUP(B17,'[1]0'!$A$2:$I$323,3,FALSE)</f>
        <v>常德市武陵区沅安路388号</v>
      </c>
      <c r="F17" s="14" t="s">
        <v>11</v>
      </c>
      <c r="G17" s="11" t="s">
        <v>12</v>
      </c>
      <c r="H17" s="12" t="s">
        <v>13</v>
      </c>
    </row>
    <row r="18" s="2" customFormat="true" ht="30" customHeight="true" spans="1:8">
      <c r="A18" s="8">
        <v>15</v>
      </c>
      <c r="B18" s="11" t="s">
        <v>20</v>
      </c>
      <c r="C18" s="10" t="str">
        <f>VLOOKUP(B18,'[1]0'!$A$2:$I$323,2,FALSE)</f>
        <v>91430200MA4LB1HL6Q</v>
      </c>
      <c r="D18" s="10" t="str">
        <f>VLOOKUP(B18,'[1]0'!$A$2:$I$323,4,FALSE)</f>
        <v>陈纲要</v>
      </c>
      <c r="E18" s="13" t="str">
        <f>VLOOKUP(B18,'[1]0'!$A$2:$I$323,3,FALSE)</f>
        <v>桥头广场北侧规划设计院科研楼</v>
      </c>
      <c r="F18" s="14" t="s">
        <v>11</v>
      </c>
      <c r="G18" s="11" t="s">
        <v>33</v>
      </c>
      <c r="H18" s="12" t="s">
        <v>13</v>
      </c>
    </row>
    <row r="19" ht="30" customHeight="true" spans="1:8">
      <c r="A19" s="8">
        <v>16</v>
      </c>
      <c r="B19" s="11" t="s">
        <v>34</v>
      </c>
      <c r="C19" s="10" t="str">
        <f>VLOOKUP(B19,'[1]0'!$A$2:$I$323,2,FALSE)</f>
        <v>914304817431795663</v>
      </c>
      <c r="D19" s="10" t="str">
        <f>VLOOKUP(B19,'[1]0'!$A$2:$I$323,4,FALSE)</f>
        <v>刘璐</v>
      </c>
      <c r="E19" s="13" t="str">
        <f>VLOOKUP(B19,'[1]0'!$A$2:$I$323,3,FALSE)</f>
        <v>长沙市天心区新梅路102号万鑫嘉园办公楼</v>
      </c>
      <c r="F19" s="14" t="s">
        <v>11</v>
      </c>
      <c r="G19" s="11" t="s">
        <v>35</v>
      </c>
      <c r="H19" s="12" t="s">
        <v>13</v>
      </c>
    </row>
    <row r="20" ht="30" customHeight="true" spans="1:8">
      <c r="A20" s="8">
        <v>17</v>
      </c>
      <c r="B20" s="11" t="s">
        <v>36</v>
      </c>
      <c r="C20" s="10" t="str">
        <f>VLOOKUP(B20,'[1]0'!$A$2:$I$323,2,FALSE)</f>
        <v>91430111MA4PAMLN3U</v>
      </c>
      <c r="D20" s="10" t="str">
        <f>VLOOKUP(B20,'[1]0'!$A$2:$I$323,4,FALSE)</f>
        <v>禹雪兰</v>
      </c>
      <c r="E20" s="13" t="str">
        <f>VLOOKUP(B20,'[1]0'!$A$2:$I$323,3,FALSE)</f>
        <v>湖南省长沙市芙蓉区文艺路街道韶山北路39号维一星城1309</v>
      </c>
      <c r="F20" s="14" t="s">
        <v>11</v>
      </c>
      <c r="G20" s="11" t="s">
        <v>37</v>
      </c>
      <c r="H20" s="12" t="s">
        <v>13</v>
      </c>
    </row>
    <row r="21" ht="30" customHeight="true" spans="1:8">
      <c r="A21" s="8">
        <v>18</v>
      </c>
      <c r="B21" s="11" t="s">
        <v>38</v>
      </c>
      <c r="C21" s="10" t="str">
        <f>VLOOKUP(B21,'[1]0'!$A$2:$I$323,2,FALSE)</f>
        <v>91430000570255750Y</v>
      </c>
      <c r="D21" s="10" t="str">
        <f>VLOOKUP(B21,'[1]0'!$A$2:$I$323,4,FALSE)</f>
        <v>谢治国</v>
      </c>
      <c r="E21" s="13" t="str">
        <f>VLOOKUP(B21,'[1]0'!$A$2:$I$323,3,FALSE)</f>
        <v>香樟路469号融科东南海小区第NH1栋14层1408号</v>
      </c>
      <c r="F21" s="14" t="s">
        <v>11</v>
      </c>
      <c r="G21" s="11" t="s">
        <v>12</v>
      </c>
      <c r="H21" s="12" t="s">
        <v>13</v>
      </c>
    </row>
    <row r="22" ht="30" customHeight="true" spans="1:8">
      <c r="A22" s="8">
        <v>19</v>
      </c>
      <c r="B22" s="11" t="s">
        <v>39</v>
      </c>
      <c r="C22" s="10" t="str">
        <f>VLOOKUP(B22,'[1]0'!$A$2:$I$323,2,FALSE)</f>
        <v>914313001874091126</v>
      </c>
      <c r="D22" s="10" t="str">
        <f>VLOOKUP(B22,'[1]0'!$A$2:$I$323,4,FALSE)</f>
        <v>阳立斌</v>
      </c>
      <c r="E22" s="13" t="str">
        <f>VLOOKUP(B22,'[1]0'!$A$2:$I$323,3,FALSE)</f>
        <v>娄底市娄星区贤童街124号</v>
      </c>
      <c r="F22" s="14" t="s">
        <v>11</v>
      </c>
      <c r="G22" s="11" t="s">
        <v>12</v>
      </c>
      <c r="H22" s="12" t="s">
        <v>13</v>
      </c>
    </row>
    <row r="23" ht="30" customHeight="true" spans="1:8">
      <c r="A23" s="8">
        <v>20</v>
      </c>
      <c r="B23" s="11" t="s">
        <v>10</v>
      </c>
      <c r="C23" s="10" t="str">
        <f>VLOOKUP(B23,'[1]0'!$A$2:$I$323,2,FALSE)</f>
        <v>9143020044517509XR</v>
      </c>
      <c r="D23" s="10" t="str">
        <f>VLOOKUP(B23,'[1]0'!$A$2:$I$323,4,FALSE)</f>
        <v>肖亚鸣</v>
      </c>
      <c r="E23" s="13" t="str">
        <f>VLOOKUP(B23,'[1]0'!$A$2:$I$323,3,FALSE)</f>
        <v>云龙示范区盘龙路1333号</v>
      </c>
      <c r="F23" s="14" t="s">
        <v>11</v>
      </c>
      <c r="G23" s="11" t="s">
        <v>40</v>
      </c>
      <c r="H23" s="12" t="s">
        <v>13</v>
      </c>
    </row>
    <row r="24" ht="30" customHeight="true" spans="1:8">
      <c r="A24" s="8">
        <v>21</v>
      </c>
      <c r="B24" s="11" t="s">
        <v>41</v>
      </c>
      <c r="C24" s="10" t="str">
        <f>VLOOKUP(B24,'[1]0'!$A$2:$I$323,2,FALSE)</f>
        <v>91430100183765953L</v>
      </c>
      <c r="D24" s="10" t="str">
        <f>VLOOKUP(B24,'[1]0'!$A$2:$I$323,4,FALSE)</f>
        <v>李守荣</v>
      </c>
      <c r="E24" s="13" t="str">
        <f>VLOOKUP(B24,'[1]0'!$A$2:$I$323,3,FALSE)</f>
        <v>湖南省长沙市雨花区桃花塅路360号</v>
      </c>
      <c r="F24" s="14" t="s">
        <v>11</v>
      </c>
      <c r="G24" s="11" t="s">
        <v>33</v>
      </c>
      <c r="H24" s="12" t="s">
        <v>13</v>
      </c>
    </row>
    <row r="25" ht="30" customHeight="true" spans="1:8">
      <c r="A25" s="8">
        <v>22</v>
      </c>
      <c r="B25" s="11" t="s">
        <v>42</v>
      </c>
      <c r="C25" s="10" t="str">
        <f>VLOOKUP(B25,'[1]0'!$A$2:$I$323,2,FALSE)</f>
        <v>914308021869214649</v>
      </c>
      <c r="D25" s="10" t="str">
        <f>VLOOKUP(B25,'[1]0'!$A$2:$I$323,4,FALSE)</f>
        <v>刘发东</v>
      </c>
      <c r="E25" s="13" t="str">
        <f>VLOOKUP(B25,'[1]0'!$A$2:$I$323,3,FALSE)</f>
        <v>湖南省张家界市永定区教场路156号</v>
      </c>
      <c r="F25" s="14" t="s">
        <v>11</v>
      </c>
      <c r="G25" s="11" t="s">
        <v>43</v>
      </c>
      <c r="H25" s="12" t="s">
        <v>13</v>
      </c>
    </row>
    <row r="26" ht="30" customHeight="true" spans="1:8">
      <c r="A26" s="8">
        <v>23</v>
      </c>
      <c r="B26" s="11" t="s">
        <v>41</v>
      </c>
      <c r="C26" s="10" t="str">
        <f>VLOOKUP(B26,'[1]0'!$A$2:$I$323,2,FALSE)</f>
        <v>91430100183765953L</v>
      </c>
      <c r="D26" s="10" t="str">
        <f>VLOOKUP(B26,'[1]0'!$A$2:$I$323,4,FALSE)</f>
        <v>李守荣</v>
      </c>
      <c r="E26" s="13" t="str">
        <f>VLOOKUP(B26,'[1]0'!$A$2:$I$323,3,FALSE)</f>
        <v>湖南省长沙市雨花区桃花塅路360号</v>
      </c>
      <c r="F26" s="14" t="s">
        <v>11</v>
      </c>
      <c r="G26" s="11" t="s">
        <v>12</v>
      </c>
      <c r="H26" s="12" t="s">
        <v>13</v>
      </c>
    </row>
    <row r="27" ht="30" customHeight="true" spans="1:8">
      <c r="A27" s="8">
        <v>24</v>
      </c>
      <c r="B27" s="11" t="s">
        <v>44</v>
      </c>
      <c r="C27" s="10" t="str">
        <f>VLOOKUP(B27,'[1]0'!$A$2:$I$323,2,FALSE)</f>
        <v>91430000444876986D</v>
      </c>
      <c r="D27" s="10" t="str">
        <f>VLOOKUP(B27,'[1]0'!$A$2:$I$323,4,FALSE)</f>
        <v>李超群</v>
      </c>
      <c r="E27" s="13" t="str">
        <f>VLOOKUP(B27,'[1]0'!$A$2:$I$323,3,FALSE)</f>
        <v>长沙市芙蓉区新军路3号煤炭大楼</v>
      </c>
      <c r="F27" s="14" t="s">
        <v>11</v>
      </c>
      <c r="G27" s="11" t="s">
        <v>15</v>
      </c>
      <c r="H27" s="12" t="s">
        <v>13</v>
      </c>
    </row>
    <row r="28" ht="30" customHeight="true" spans="1:8">
      <c r="A28" s="8">
        <v>25</v>
      </c>
      <c r="B28" s="11" t="s">
        <v>41</v>
      </c>
      <c r="C28" s="10" t="str">
        <f>VLOOKUP(B28,'[1]0'!$A$2:$I$323,2,FALSE)</f>
        <v>91430100183765953L</v>
      </c>
      <c r="D28" s="10" t="str">
        <f>VLOOKUP(B28,'[1]0'!$A$2:$I$323,4,FALSE)</f>
        <v>李守荣</v>
      </c>
      <c r="E28" s="13" t="str">
        <f>VLOOKUP(B28,'[1]0'!$A$2:$I$323,3,FALSE)</f>
        <v>湖南省长沙市雨花区桃花塅路360号</v>
      </c>
      <c r="F28" s="14" t="s">
        <v>11</v>
      </c>
      <c r="G28" s="11" t="s">
        <v>21</v>
      </c>
      <c r="H28" s="12" t="s">
        <v>13</v>
      </c>
    </row>
    <row r="29" ht="30" customHeight="true" spans="1:8">
      <c r="A29" s="8">
        <v>26</v>
      </c>
      <c r="B29" s="11" t="s">
        <v>45</v>
      </c>
      <c r="C29" s="10" t="str">
        <f>VLOOKUP(B29,'[1]0'!$A$2:$I$323,2,FALSE)</f>
        <v>91430100745910308F</v>
      </c>
      <c r="D29" s="10" t="str">
        <f>VLOOKUP(B29,'[1]0'!$A$2:$I$323,4,FALSE)</f>
        <v>李典</v>
      </c>
      <c r="E29" s="13" t="str">
        <f>VLOOKUP(B29,'[1]0'!$A$2:$I$323,3,FALSE)</f>
        <v>长沙市天心区芙蓉南路二段249号 中建芙蓉工社1栋1122房</v>
      </c>
      <c r="F29" s="14" t="s">
        <v>11</v>
      </c>
      <c r="G29" s="11" t="s">
        <v>15</v>
      </c>
      <c r="H29" s="12" t="s">
        <v>13</v>
      </c>
    </row>
    <row r="30" ht="30" customHeight="true" spans="1:8">
      <c r="A30" s="8">
        <v>27</v>
      </c>
      <c r="B30" s="11" t="s">
        <v>46</v>
      </c>
      <c r="C30" s="10" t="str">
        <f>VLOOKUP(B30,'[1]0'!$A$2:$I$323,2,FALSE)</f>
        <v>91431000187820120A</v>
      </c>
      <c r="D30" s="10" t="str">
        <f>VLOOKUP(B30,'[1]0'!$A$2:$I$323,4,FALSE)</f>
        <v>李亚波</v>
      </c>
      <c r="E30" s="13" t="str">
        <f>VLOOKUP(B30,'[1]0'!$A$2:$I$323,3,FALSE)</f>
        <v>长沙经济技术开发区东六路南段100号10层</v>
      </c>
      <c r="F30" s="14" t="s">
        <v>11</v>
      </c>
      <c r="G30" s="11" t="s">
        <v>40</v>
      </c>
      <c r="H30" s="12" t="s">
        <v>13</v>
      </c>
    </row>
    <row r="31" ht="30" customHeight="true" spans="1:8">
      <c r="A31" s="8">
        <v>28</v>
      </c>
      <c r="B31" s="11" t="s">
        <v>22</v>
      </c>
      <c r="C31" s="10" t="str">
        <f>VLOOKUP(B31,'[1]0'!$A$2:$I$323,2,FALSE)</f>
        <v>914313004471630250</v>
      </c>
      <c r="D31" s="10" t="str">
        <f>VLOOKUP(B31,'[1]0'!$A$2:$I$323,4,FALSE)</f>
        <v>杨泉</v>
      </c>
      <c r="E31" s="13" t="str">
        <f>VLOOKUP(B31,'[1]0'!$A$2:$I$323,3,FALSE)</f>
        <v>娄底市娄星区乐坪东街60号（市水利局办公楼3楼）</v>
      </c>
      <c r="F31" s="14" t="s">
        <v>11</v>
      </c>
      <c r="G31" s="11" t="s">
        <v>47</v>
      </c>
      <c r="H31" s="12" t="s">
        <v>13</v>
      </c>
    </row>
    <row r="32" ht="30" customHeight="true" spans="1:8">
      <c r="A32" s="8">
        <v>29</v>
      </c>
      <c r="B32" s="11" t="s">
        <v>48</v>
      </c>
      <c r="C32" s="10" t="str">
        <f>VLOOKUP(B32,'[1]0'!$A$2:$I$323,2,FALSE)</f>
        <v>91430102MA4R3MH46F</v>
      </c>
      <c r="D32" s="10" t="str">
        <f>VLOOKUP(B32,'[1]0'!$A$2:$I$323,4,FALSE)</f>
        <v>陈浩</v>
      </c>
      <c r="E32" s="13" t="str">
        <f>VLOOKUP(B32,'[1]0'!$A$2:$I$323,3,FALSE)</f>
        <v>湖南省长沙市芙蓉区荷花园街道人民东路99号长房东郡大厦1201</v>
      </c>
      <c r="F32" s="14" t="s">
        <v>11</v>
      </c>
      <c r="G32" s="11" t="s">
        <v>37</v>
      </c>
      <c r="H32" s="12" t="s">
        <v>13</v>
      </c>
    </row>
    <row r="33" ht="30" customHeight="true" spans="1:8">
      <c r="A33" s="8">
        <v>30</v>
      </c>
      <c r="B33" s="11" t="s">
        <v>41</v>
      </c>
      <c r="C33" s="10" t="str">
        <f>VLOOKUP(B33,'[1]0'!$A$2:$I$323,2,FALSE)</f>
        <v>91430100183765953L</v>
      </c>
      <c r="D33" s="10" t="str">
        <f>VLOOKUP(B33,'[1]0'!$A$2:$I$323,4,FALSE)</f>
        <v>李守荣</v>
      </c>
      <c r="E33" s="13" t="str">
        <f>VLOOKUP(B33,'[1]0'!$A$2:$I$323,3,FALSE)</f>
        <v>湖南省长沙市雨花区桃花塅路360号</v>
      </c>
      <c r="F33" s="14" t="s">
        <v>11</v>
      </c>
      <c r="G33" s="11" t="s">
        <v>47</v>
      </c>
      <c r="H33" s="12" t="s">
        <v>13</v>
      </c>
    </row>
    <row r="34" ht="30" customHeight="true" spans="1:8">
      <c r="A34" s="8">
        <v>31</v>
      </c>
      <c r="B34" s="11" t="s">
        <v>49</v>
      </c>
      <c r="C34" s="10" t="str">
        <f>VLOOKUP(B34,'[1]0'!$A$2:$I$323,2,FALSE)</f>
        <v>91430100734765635P</v>
      </c>
      <c r="D34" s="10" t="str">
        <f>VLOOKUP(B34,'[1]0'!$A$2:$I$323,4,FALSE)</f>
        <v>史爱向</v>
      </c>
      <c r="E34" s="13" t="str">
        <f>VLOOKUP(B34,'[1]0'!$A$2:$I$323,3,FALSE)</f>
        <v>东风路街道砚瓦池社区湖南省教育建筑设计院</v>
      </c>
      <c r="F34" s="14" t="s">
        <v>11</v>
      </c>
      <c r="G34" s="11" t="s">
        <v>43</v>
      </c>
      <c r="H34" s="12" t="s">
        <v>13</v>
      </c>
    </row>
    <row r="35" ht="30" customHeight="true" spans="1:8">
      <c r="A35" s="8">
        <v>32</v>
      </c>
      <c r="B35" s="11" t="s">
        <v>22</v>
      </c>
      <c r="C35" s="10" t="str">
        <f>VLOOKUP(B35,'[1]0'!$A$2:$I$323,2,FALSE)</f>
        <v>914313004471630250</v>
      </c>
      <c r="D35" s="10" t="str">
        <f>VLOOKUP(B35,'[1]0'!$A$2:$I$323,4,FALSE)</f>
        <v>杨泉</v>
      </c>
      <c r="E35" s="13" t="str">
        <f>VLOOKUP(B35,'[1]0'!$A$2:$I$323,3,FALSE)</f>
        <v>娄底市娄星区乐坪东街60号（市水利局办公楼3楼）</v>
      </c>
      <c r="F35" s="14" t="s">
        <v>11</v>
      </c>
      <c r="G35" s="11" t="s">
        <v>40</v>
      </c>
      <c r="H35" s="12" t="s">
        <v>13</v>
      </c>
    </row>
    <row r="36" ht="30" customHeight="true" spans="1:8">
      <c r="A36" s="8">
        <v>33</v>
      </c>
      <c r="B36" s="11" t="s">
        <v>50</v>
      </c>
      <c r="C36" s="10" t="str">
        <f>VLOOKUP(B36,'[1]0'!$A$2:$I$323,2,FALSE)</f>
        <v>9143010388376197X5</v>
      </c>
      <c r="D36" s="10" t="str">
        <f>VLOOKUP(B36,'[1]0'!$A$2:$I$323,4,FALSE)</f>
        <v>蔡纲</v>
      </c>
      <c r="E36" s="13" t="str">
        <f>VLOOKUP(B36,'[1]0'!$A$2:$I$323,3,FALSE)</f>
        <v>长沙市雨花区侯家塘街道韶山北路380号</v>
      </c>
      <c r="F36" s="14" t="s">
        <v>11</v>
      </c>
      <c r="G36" s="11" t="s">
        <v>51</v>
      </c>
      <c r="H36" s="12" t="s">
        <v>13</v>
      </c>
    </row>
    <row r="37" ht="30" customHeight="true" spans="1:8">
      <c r="A37" s="8">
        <v>34</v>
      </c>
      <c r="B37" s="11" t="s">
        <v>52</v>
      </c>
      <c r="C37" s="10" t="str">
        <f>VLOOKUP(B37,'[1]0'!$A$2:$I$323,2,FALSE)</f>
        <v>91430000444885348X</v>
      </c>
      <c r="D37" s="10" t="str">
        <f>VLOOKUP(B37,'[1]0'!$A$2:$I$323,4,FALSE)</f>
        <v>尹科明</v>
      </c>
      <c r="E37" s="13" t="str">
        <f>VLOOKUP(B37,'[1]0'!$A$2:$I$323,3,FALSE)</f>
        <v>雨花区体院路28号</v>
      </c>
      <c r="F37" s="14" t="s">
        <v>11</v>
      </c>
      <c r="G37" s="11" t="s">
        <v>40</v>
      </c>
      <c r="H37" s="12" t="s">
        <v>13</v>
      </c>
    </row>
    <row r="38" ht="30" customHeight="true" spans="1:8">
      <c r="A38" s="8">
        <v>35</v>
      </c>
      <c r="B38" s="11" t="s">
        <v>28</v>
      </c>
      <c r="C38" s="10" t="str">
        <f>VLOOKUP(B38,'[1]0'!$A$2:$I$323,2,FALSE)</f>
        <v>91430400736794261K</v>
      </c>
      <c r="D38" s="10" t="str">
        <f>VLOOKUP(B38,'[1]0'!$A$2:$I$323,4,FALSE)</f>
        <v>杨小平</v>
      </c>
      <c r="E38" s="13" t="str">
        <f>VLOOKUP(B38,'[1]0'!$A$2:$I$323,3,FALSE)</f>
        <v>船山西路1号电力大厦10楼</v>
      </c>
      <c r="F38" s="14" t="s">
        <v>11</v>
      </c>
      <c r="G38" s="11" t="s">
        <v>53</v>
      </c>
      <c r="H38" s="12" t="s">
        <v>13</v>
      </c>
    </row>
    <row r="39" ht="30" customHeight="true" spans="1:8">
      <c r="A39" s="8">
        <v>36</v>
      </c>
      <c r="B39" s="11" t="s">
        <v>45</v>
      </c>
      <c r="C39" s="10" t="str">
        <f>VLOOKUP(B39,'[1]0'!$A$2:$I$323,2,FALSE)</f>
        <v>91430100745910308F</v>
      </c>
      <c r="D39" s="10" t="str">
        <f>VLOOKUP(B39,'[1]0'!$A$2:$I$323,4,FALSE)</f>
        <v>李典</v>
      </c>
      <c r="E39" s="13" t="str">
        <f>VLOOKUP(B39,'[1]0'!$A$2:$I$323,3,FALSE)</f>
        <v>长沙市天心区芙蓉南路二段249号 中建芙蓉工社1栋1122房</v>
      </c>
      <c r="F39" s="14" t="s">
        <v>11</v>
      </c>
      <c r="G39" s="11" t="s">
        <v>40</v>
      </c>
      <c r="H39" s="12" t="s">
        <v>13</v>
      </c>
    </row>
    <row r="40" ht="30" customHeight="true" spans="1:8">
      <c r="A40" s="8">
        <v>37</v>
      </c>
      <c r="B40" s="11" t="s">
        <v>32</v>
      </c>
      <c r="C40" s="10" t="str">
        <f>VLOOKUP(B40,'[1]0'!$A$2:$I$323,2,FALSE)</f>
        <v>91430700G0146070X5</v>
      </c>
      <c r="D40" s="10" t="str">
        <f>VLOOKUP(B40,'[1]0'!$A$2:$I$323,4,FALSE)</f>
        <v>宋翼</v>
      </c>
      <c r="E40" s="13" t="str">
        <f>VLOOKUP(B40,'[1]0'!$A$2:$I$323,3,FALSE)</f>
        <v>常德市武陵区沅安路388号</v>
      </c>
      <c r="F40" s="14" t="s">
        <v>11</v>
      </c>
      <c r="G40" s="11" t="s">
        <v>54</v>
      </c>
      <c r="H40" s="12" t="s">
        <v>13</v>
      </c>
    </row>
    <row r="41" ht="30" customHeight="true" spans="1:8">
      <c r="A41" s="8">
        <v>38</v>
      </c>
      <c r="B41" s="11" t="s">
        <v>46</v>
      </c>
      <c r="C41" s="10" t="str">
        <f>VLOOKUP(B41,'[1]0'!$A$2:$I$323,2,FALSE)</f>
        <v>91431000187820120A</v>
      </c>
      <c r="D41" s="10" t="str">
        <f>VLOOKUP(B41,'[1]0'!$A$2:$I$323,4,FALSE)</f>
        <v>李亚波</v>
      </c>
      <c r="E41" s="13" t="str">
        <f>VLOOKUP(B41,'[1]0'!$A$2:$I$323,3,FALSE)</f>
        <v>长沙经济技术开发区东六路南段100号10层</v>
      </c>
      <c r="F41" s="14" t="s">
        <v>11</v>
      </c>
      <c r="G41" s="11" t="s">
        <v>47</v>
      </c>
      <c r="H41" s="12" t="s">
        <v>13</v>
      </c>
    </row>
    <row r="42" ht="30" customHeight="true" spans="1:8">
      <c r="A42" s="8">
        <v>39</v>
      </c>
      <c r="B42" s="11" t="s">
        <v>55</v>
      </c>
      <c r="C42" s="10" t="str">
        <f>VLOOKUP(B42,'[1]0'!$A$2:$I$323,2,FALSE)</f>
        <v>914300001837829135</v>
      </c>
      <c r="D42" s="10" t="str">
        <f>VLOOKUP(B42,'[1]0'!$A$2:$I$323,4,FALSE)</f>
        <v>罗敏</v>
      </c>
      <c r="E42" s="13" t="str">
        <f>VLOOKUP(B42,'[1]0'!$A$2:$I$323,3,FALSE)</f>
        <v>西湖街道石佳冲109号枫林路与财院路交汇处</v>
      </c>
      <c r="F42" s="14" t="s">
        <v>11</v>
      </c>
      <c r="G42" s="11" t="s">
        <v>54</v>
      </c>
      <c r="H42" s="12" t="s">
        <v>13</v>
      </c>
    </row>
    <row r="43" ht="30" customHeight="true" spans="1:8">
      <c r="A43" s="8">
        <v>40</v>
      </c>
      <c r="B43" s="11" t="s">
        <v>56</v>
      </c>
      <c r="C43" s="10" t="str">
        <f>VLOOKUP(B43,'[1]0'!$A$2:$I$323,2,FALSE)</f>
        <v>91430400717018494A</v>
      </c>
      <c r="D43" s="10" t="str">
        <f>VLOOKUP(B43,'[1]0'!$A$2:$I$323,4,FALSE)</f>
        <v>李术希</v>
      </c>
      <c r="E43" s="13" t="str">
        <f>VLOOKUP(B43,'[1]0'!$A$2:$I$323,3,FALSE)</f>
        <v>湖南省珠晖区三环东路南9号实训楼2四楼416/418室</v>
      </c>
      <c r="F43" s="14" t="s">
        <v>11</v>
      </c>
      <c r="G43" s="11" t="s">
        <v>12</v>
      </c>
      <c r="H43" s="12" t="s">
        <v>13</v>
      </c>
    </row>
    <row r="44" ht="30" customHeight="true" spans="1:8">
      <c r="A44" s="8">
        <v>41</v>
      </c>
      <c r="B44" s="11" t="s">
        <v>55</v>
      </c>
      <c r="C44" s="10" t="str">
        <f>VLOOKUP(B44,'[1]0'!$A$2:$I$323,2,FALSE)</f>
        <v>914300001837829135</v>
      </c>
      <c r="D44" s="10" t="str">
        <f>VLOOKUP(B44,'[1]0'!$A$2:$I$323,4,FALSE)</f>
        <v>罗敏</v>
      </c>
      <c r="E44" s="13" t="str">
        <f>VLOOKUP(B44,'[1]0'!$A$2:$I$323,3,FALSE)</f>
        <v>西湖街道石佳冲109号枫林路与财院路交汇处</v>
      </c>
      <c r="F44" s="14" t="s">
        <v>11</v>
      </c>
      <c r="G44" s="11" t="s">
        <v>12</v>
      </c>
      <c r="H44" s="12" t="s">
        <v>13</v>
      </c>
    </row>
    <row r="45" ht="30" customHeight="true" spans="1:8">
      <c r="A45" s="8">
        <v>42</v>
      </c>
      <c r="B45" s="11" t="s">
        <v>57</v>
      </c>
      <c r="C45" s="10" t="str">
        <f>VLOOKUP(B45,'[1]0'!$A$2:$I$323,2,FALSE)</f>
        <v>9143050018576089XG</v>
      </c>
      <c r="D45" s="10" t="str">
        <f>VLOOKUP(B45,'[1]0'!$A$2:$I$323,4,FALSE)</f>
        <v>邓泉洲</v>
      </c>
      <c r="E45" s="13" t="str">
        <f>VLOOKUP(B45,'[1]0'!$A$2:$I$323,3,FALSE)</f>
        <v>大祥区火车南站站前开发区视点城市花园三楼</v>
      </c>
      <c r="F45" s="14" t="s">
        <v>11</v>
      </c>
      <c r="G45" s="11" t="s">
        <v>15</v>
      </c>
      <c r="H45" s="12" t="s">
        <v>13</v>
      </c>
    </row>
    <row r="46" ht="38" customHeight="true" spans="1:8">
      <c r="A46" s="8">
        <v>43</v>
      </c>
      <c r="B46" s="11" t="s">
        <v>58</v>
      </c>
      <c r="C46" s="10" t="str">
        <f>VLOOKUP(B46,'[1]0'!$A$2:$I$323,2,FALSE)</f>
        <v>91430600MA4R1EWT36</v>
      </c>
      <c r="D46" s="10" t="str">
        <f>VLOOKUP(B46,'[1]0'!$A$2:$I$323,4,FALSE)</f>
        <v>谭文华</v>
      </c>
      <c r="E46" s="13" t="str">
        <f>VLOOKUP(B46,'[1]0'!$A$2:$I$323,3,FALSE)</f>
        <v>湖南省岳阳市岳阳经济技术开发区通海路管理处茶场社区巴陵正荣府1栋724商业公寓</v>
      </c>
      <c r="F46" s="14" t="s">
        <v>11</v>
      </c>
      <c r="G46" s="11" t="s">
        <v>43</v>
      </c>
      <c r="H46" s="12" t="s">
        <v>13</v>
      </c>
    </row>
    <row r="47" ht="38" customHeight="true" spans="1:8">
      <c r="A47" s="8">
        <v>44</v>
      </c>
      <c r="B47" s="11" t="s">
        <v>26</v>
      </c>
      <c r="C47" s="10" t="str">
        <f>VLOOKUP(B47,'[1]0'!$A$2:$I$323,2,FALSE)</f>
        <v>91430600MA4T3TPR6T</v>
      </c>
      <c r="D47" s="10" t="str">
        <f>VLOOKUP(B47,'[1]0'!$A$2:$I$323,4,FALSE)</f>
        <v>刘昊</v>
      </c>
      <c r="E47" s="13" t="str">
        <f>VLOOKUP(B47,'[1]0'!$A$2:$I$323,3,FALSE)</f>
        <v>岳阳南湖新区湖滨街道办事处中桂园A3栋209、309、409室</v>
      </c>
      <c r="F47" s="14" t="s">
        <v>11</v>
      </c>
      <c r="G47" s="11" t="s">
        <v>54</v>
      </c>
      <c r="H47" s="12" t="s">
        <v>13</v>
      </c>
    </row>
    <row r="48" ht="38" customHeight="true" spans="1:8">
      <c r="A48" s="8">
        <v>45</v>
      </c>
      <c r="B48" s="11" t="s">
        <v>27</v>
      </c>
      <c r="C48" s="10" t="str">
        <f>VLOOKUP(B48,'[1]0'!$A$2:$I$323,2,FALSE)</f>
        <v>914301037744630920</v>
      </c>
      <c r="D48" s="10" t="str">
        <f>VLOOKUP(B48,'[1]0'!$A$2:$I$323,4,FALSE)</f>
        <v>彭征宇</v>
      </c>
      <c r="E48" s="13" t="str">
        <f>VLOOKUP(B48,'[1]0'!$A$2:$I$323,3,FALSE)</f>
        <v>新韶东路339号湘超苑7栋21001房</v>
      </c>
      <c r="F48" s="14" t="s">
        <v>11</v>
      </c>
      <c r="G48" s="11" t="s">
        <v>15</v>
      </c>
      <c r="H48" s="12" t="s">
        <v>13</v>
      </c>
    </row>
    <row r="49" ht="38" customHeight="true" spans="1:8">
      <c r="A49" s="8">
        <v>46</v>
      </c>
      <c r="B49" s="11" t="s">
        <v>22</v>
      </c>
      <c r="C49" s="10" t="str">
        <f>VLOOKUP(B49,'[1]0'!$A$2:$I$323,2,FALSE)</f>
        <v>914313004471630250</v>
      </c>
      <c r="D49" s="10" t="str">
        <f>VLOOKUP(B49,'[1]0'!$A$2:$I$323,4,FALSE)</f>
        <v>杨泉</v>
      </c>
      <c r="E49" s="13" t="str">
        <f>VLOOKUP(B49,'[1]0'!$A$2:$I$323,3,FALSE)</f>
        <v>娄底市娄星区乐坪东街60号（市水利局办公楼3楼）</v>
      </c>
      <c r="F49" s="14" t="s">
        <v>11</v>
      </c>
      <c r="G49" s="11" t="s">
        <v>15</v>
      </c>
      <c r="H49" s="12" t="s">
        <v>13</v>
      </c>
    </row>
    <row r="50" ht="38" customHeight="true" spans="1:8">
      <c r="A50" s="8">
        <v>47</v>
      </c>
      <c r="B50" s="11" t="s">
        <v>26</v>
      </c>
      <c r="C50" s="10" t="str">
        <f>VLOOKUP(B50,'[1]0'!$A$2:$I$323,2,FALSE)</f>
        <v>91430600MA4T3TPR6T</v>
      </c>
      <c r="D50" s="10" t="str">
        <f>VLOOKUP(B50,'[1]0'!$A$2:$I$323,4,FALSE)</f>
        <v>刘昊</v>
      </c>
      <c r="E50" s="13" t="str">
        <f>VLOOKUP(B50,'[1]0'!$A$2:$I$323,3,FALSE)</f>
        <v>岳阳南湖新区湖滨街道办事处中桂园A3栋209、309、409室</v>
      </c>
      <c r="F50" s="14" t="s">
        <v>11</v>
      </c>
      <c r="G50" s="11" t="s">
        <v>12</v>
      </c>
      <c r="H50" s="12" t="s">
        <v>13</v>
      </c>
    </row>
    <row r="51" ht="38" customHeight="true" spans="1:8">
      <c r="A51" s="8">
        <v>48</v>
      </c>
      <c r="B51" s="11" t="s">
        <v>44</v>
      </c>
      <c r="C51" s="10" t="str">
        <f>VLOOKUP(B51,'[1]0'!$A$2:$I$323,2,FALSE)</f>
        <v>91430000444876986D</v>
      </c>
      <c r="D51" s="10" t="str">
        <f>VLOOKUP(B51,'[1]0'!$A$2:$I$323,4,FALSE)</f>
        <v>李超群</v>
      </c>
      <c r="E51" s="13" t="str">
        <f>VLOOKUP(B51,'[1]0'!$A$2:$I$323,3,FALSE)</f>
        <v>长沙市芙蓉区新军路3号煤炭大楼</v>
      </c>
      <c r="F51" s="14" t="s">
        <v>11</v>
      </c>
      <c r="G51" s="11" t="s">
        <v>12</v>
      </c>
      <c r="H51" s="12" t="s">
        <v>13</v>
      </c>
    </row>
    <row r="52" ht="38" customHeight="true" spans="1:8">
      <c r="A52" s="8">
        <v>49</v>
      </c>
      <c r="B52" s="11" t="s">
        <v>24</v>
      </c>
      <c r="C52" s="10" t="str">
        <f>VLOOKUP(B52,'[1]0'!$A$2:$I$323,2,FALSE)</f>
        <v>914305004457520379</v>
      </c>
      <c r="D52" s="10" t="str">
        <f>VLOOKUP(B52,'[1]0'!$A$2:$I$323,4,FALSE)</f>
        <v>谢永强</v>
      </c>
      <c r="E52" s="13" t="str">
        <f>VLOOKUP(B52,'[1]0'!$A$2:$I$323,3,FALSE)</f>
        <v>邵阳市大祥区西外街250号</v>
      </c>
      <c r="F52" s="14" t="s">
        <v>11</v>
      </c>
      <c r="G52" s="11" t="s">
        <v>15</v>
      </c>
      <c r="H52" s="12" t="s">
        <v>13</v>
      </c>
    </row>
    <row r="53" ht="38" customHeight="true" spans="1:8">
      <c r="A53" s="8">
        <v>50</v>
      </c>
      <c r="B53" s="11" t="s">
        <v>45</v>
      </c>
      <c r="C53" s="10" t="str">
        <f>VLOOKUP(B53,'[1]0'!$A$2:$I$323,2,FALSE)</f>
        <v>91430100745910308F</v>
      </c>
      <c r="D53" s="10" t="str">
        <f>VLOOKUP(B53,'[1]0'!$A$2:$I$323,4,FALSE)</f>
        <v>李典</v>
      </c>
      <c r="E53" s="13" t="str">
        <f>VLOOKUP(B53,'[1]0'!$A$2:$I$323,3,FALSE)</f>
        <v>长沙市天心区芙蓉南路二段249号 中建芙蓉工社1栋1122房</v>
      </c>
      <c r="F53" s="14" t="s">
        <v>11</v>
      </c>
      <c r="G53" s="11" t="s">
        <v>12</v>
      </c>
      <c r="H53" s="12" t="s">
        <v>13</v>
      </c>
    </row>
  </sheetData>
  <sortState ref="A4:L143">
    <sortCondition ref="B4:B143"/>
    <sortCondition ref="G4:G143" descending="true"/>
  </sortState>
  <mergeCells count="2">
    <mergeCell ref="A1:H1"/>
    <mergeCell ref="A2:H2"/>
  </mergeCells>
  <printOptions horizontalCentered="true"/>
  <pageMargins left="0.393055555555556" right="0.393055555555556" top="0.751388888888889" bottom="0.751388888888889" header="0.298611111111111" footer="0.590277777777778"/>
  <pageSetup paperSize="9" scale="83" firstPageNumber="3" fitToHeight="0" orientation="landscape" useFirstPageNumber="true" horizontalDpi="600"/>
  <headerFooter>
    <oddFooter>&amp;C&amp;13&amp;P</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建设工程勘察、设计企业资质延续核准名单(2025年第3批)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2025-01-06T00:48:00Z</dcterms:created>
  <dcterms:modified xsi:type="dcterms:W3CDTF">2025-04-25T09:37:47Z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E5C5FB7291CA4D8BA9FF63EF10BDACE9_13</vt:lpwstr>
  </property>
</Properties>
</file>