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建设工程勘察、设计企业资质延续核准名单(2025年第1批)" sheetId="1" r:id="rId1"/>
  </sheets>
  <externalReferences>
    <externalReference r:id="rId2"/>
  </externalReferences>
  <definedNames>
    <definedName name="_xlnm._FilterDatabase" localSheetId="0" hidden="1">'建设工程勘察、设计企业资质延续核准名单(2025年第1批)'!$A$2:$H$55</definedName>
    <definedName name="_xlnm.Print_Area" localSheetId="0">'建设工程勘察、设计企业资质延续核准名单(2025年第1批)'!$A$1:$H$55</definedName>
  </definedNames>
  <calcPr calcId="144525"/>
</workbook>
</file>

<file path=xl/sharedStrings.xml><?xml version="1.0" encoding="utf-8"?>
<sst xmlns="http://schemas.openxmlformats.org/spreadsheetml/2006/main" count="274" uniqueCount="116">
  <si>
    <r>
      <rPr>
        <sz val="18"/>
        <color indexed="8"/>
        <rFont val="黑体"/>
        <charset val="134"/>
      </rPr>
      <t>附件</t>
    </r>
  </si>
  <si>
    <r>
      <t>建设工程勘察、设计企业资质延续核准名单（</t>
    </r>
    <r>
      <rPr>
        <sz val="26"/>
        <color theme="1"/>
        <rFont val="Times New Roman"/>
        <charset val="134"/>
      </rPr>
      <t>2025</t>
    </r>
    <r>
      <rPr>
        <sz val="26"/>
        <color theme="1"/>
        <rFont val="方正小标宋简体"/>
        <charset val="134"/>
      </rPr>
      <t>年第</t>
    </r>
    <r>
      <rPr>
        <sz val="26"/>
        <color theme="1"/>
        <rFont val="Times New Roman"/>
        <charset val="134"/>
      </rPr>
      <t>1</t>
    </r>
    <r>
      <rPr>
        <sz val="26"/>
        <color theme="1"/>
        <rFont val="方正小标宋简体"/>
        <charset val="134"/>
      </rPr>
      <t>批）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</si>
  <si>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</si>
  <si>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公司名称</t>
    </r>
  </si>
  <si>
    <r>
      <rPr>
        <b/>
        <sz val="11"/>
        <color theme="1"/>
        <rFont val="宋体"/>
        <charset val="134"/>
      </rPr>
      <t>统一社会信用代码</t>
    </r>
  </si>
  <si>
    <r>
      <rPr>
        <b/>
        <sz val="11"/>
        <color theme="1"/>
        <rFont val="宋体"/>
        <charset val="134"/>
      </rPr>
      <t>法人代表</t>
    </r>
  </si>
  <si>
    <r>
      <rPr>
        <b/>
        <sz val="11"/>
        <color theme="1"/>
        <rFont val="宋体"/>
        <charset val="134"/>
      </rPr>
      <t>注册地址</t>
    </r>
  </si>
  <si>
    <r>
      <rPr>
        <b/>
        <sz val="11"/>
        <color theme="1"/>
        <rFont val="宋体"/>
        <charset val="134"/>
      </rPr>
      <t>申请事项</t>
    </r>
  </si>
  <si>
    <r>
      <rPr>
        <b/>
        <sz val="11"/>
        <color theme="1"/>
        <rFont val="宋体"/>
        <charset val="134"/>
      </rPr>
      <t>申请资质等级</t>
    </r>
  </si>
  <si>
    <r>
      <rPr>
        <b/>
        <sz val="11"/>
        <color theme="1"/>
        <rFont val="宋体"/>
        <charset val="134"/>
      </rPr>
      <t>备注</t>
    </r>
  </si>
  <si>
    <r>
      <rPr>
        <sz val="11"/>
        <color indexed="8"/>
        <rFont val="宋体"/>
        <charset val="134"/>
      </rPr>
      <t>奥建（湖南）建设装饰工程有限公司</t>
    </r>
  </si>
  <si>
    <t>914300006167793669</t>
  </si>
  <si>
    <r>
      <rPr>
        <sz val="11"/>
        <color indexed="8"/>
        <rFont val="宋体"/>
        <charset val="134"/>
      </rPr>
      <t>延续</t>
    </r>
  </si>
  <si>
    <r>
      <rPr>
        <sz val="11"/>
        <color indexed="8"/>
        <rFont val="宋体"/>
        <charset val="134"/>
      </rPr>
      <t>建筑装饰工程设计专项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</si>
  <si>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合格</t>
    </r>
  </si>
  <si>
    <r>
      <rPr>
        <sz val="11"/>
        <color indexed="8"/>
        <rFont val="宋体"/>
        <charset val="134"/>
      </rPr>
      <t>湖南城市学院设计研究院有限公司</t>
    </r>
  </si>
  <si>
    <t>91430900187083570P</t>
  </si>
  <si>
    <r>
      <rPr>
        <sz val="11"/>
        <color indexed="8"/>
        <rFont val="宋体"/>
        <charset val="134"/>
      </rPr>
      <t>岩土工程物探测试检测监测分项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</si>
  <si>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岩土工程设计分项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</si>
  <si>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湖南航天凯天水务有限公司</t>
    </r>
  </si>
  <si>
    <t>9143000039953285X6</t>
  </si>
  <si>
    <r>
      <rPr>
        <sz val="11"/>
        <color indexed="8"/>
        <rFont val="宋体"/>
        <charset val="134"/>
      </rPr>
      <t>给水工程专业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</si>
  <si>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湖南华意项目管理有限公司</t>
    </r>
  </si>
  <si>
    <t>9143040059545449XH</t>
  </si>
  <si>
    <r>
      <rPr>
        <sz val="11"/>
        <color indexed="8"/>
        <rFont val="宋体"/>
        <charset val="134"/>
      </rPr>
      <t>湖南省衡阳市蒸湘区船山大道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号融冠亲城三期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1301-1320</t>
    </r>
    <r>
      <rPr>
        <sz val="11"/>
        <color indexed="8"/>
        <rFont val="宋体"/>
        <charset val="134"/>
      </rPr>
      <t>室</t>
    </r>
  </si>
  <si>
    <r>
      <rPr>
        <sz val="11"/>
        <color indexed="8"/>
        <rFont val="宋体"/>
        <charset val="134"/>
      </rPr>
      <t>岩土工程勘察分项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</si>
  <si>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水文地质勘察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</si>
  <si>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湖南化工地质工程勘察院有限责任公司</t>
    </r>
  </si>
  <si>
    <t>914300004448804166</t>
  </si>
  <si>
    <r>
      <rPr>
        <sz val="11"/>
        <color indexed="8"/>
        <rFont val="宋体"/>
        <charset val="134"/>
      </rPr>
      <t>劳务（凿井）</t>
    </r>
  </si>
  <si>
    <r>
      <rPr>
        <sz val="11"/>
        <color indexed="8"/>
        <rFont val="宋体"/>
        <charset val="134"/>
      </rPr>
      <t>劳务（工程钻探）</t>
    </r>
  </si>
  <si>
    <r>
      <rPr>
        <sz val="11"/>
        <color indexed="8"/>
        <rFont val="宋体"/>
        <charset val="134"/>
      </rPr>
      <t>湖南力通电力勘测设计咨询有限公司</t>
    </r>
  </si>
  <si>
    <t>91430111MA4Q437J8F</t>
  </si>
  <si>
    <r>
      <rPr>
        <sz val="11"/>
        <color indexed="8"/>
        <rFont val="宋体"/>
        <charset val="134"/>
      </rPr>
      <t>岩土工程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</si>
  <si>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工程测量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</si>
  <si>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湖南省常德工程勘察院有限责任公司</t>
    </r>
  </si>
  <si>
    <t>91430700740608353F</t>
  </si>
  <si>
    <r>
      <rPr>
        <sz val="11"/>
        <color indexed="8"/>
        <rFont val="宋体"/>
        <charset val="134"/>
      </rPr>
      <t>湖南省第七工程有限公司</t>
    </r>
  </si>
  <si>
    <t>91430100MA4PUYYJ5D</t>
  </si>
  <si>
    <r>
      <rPr>
        <sz val="11"/>
        <color indexed="8"/>
        <rFont val="宋体"/>
        <charset val="134"/>
      </rPr>
      <t>湖南省交通规划勘察设计院有限公司</t>
    </r>
  </si>
  <si>
    <t>914300001837823234</t>
  </si>
  <si>
    <r>
      <rPr>
        <sz val="11"/>
        <color indexed="8"/>
        <rFont val="宋体"/>
        <charset val="134"/>
      </rPr>
      <t>湖南新达电力设计有限公司</t>
    </r>
  </si>
  <si>
    <t>91430111MA4LQPHG2L</t>
  </si>
  <si>
    <r>
      <rPr>
        <sz val="11"/>
        <color indexed="8"/>
        <rFont val="宋体"/>
        <charset val="134"/>
      </rPr>
      <t>湖南有色工程勘察研究院有限公司</t>
    </r>
  </si>
  <si>
    <t>914300007431694993</t>
  </si>
  <si>
    <r>
      <rPr>
        <sz val="11"/>
        <color indexed="8"/>
        <rFont val="宋体"/>
        <charset val="134"/>
      </rPr>
      <t>湖南有一个创意设计有限公司</t>
    </r>
  </si>
  <si>
    <t>91430103MA4M6W848G</t>
  </si>
  <si>
    <r>
      <rPr>
        <sz val="11"/>
        <color indexed="8"/>
        <rFont val="宋体"/>
        <charset val="134"/>
      </rPr>
      <t>湖南中车环境工程有限公司</t>
    </r>
  </si>
  <si>
    <t>9143010027496195XW</t>
  </si>
  <si>
    <r>
      <rPr>
        <sz val="11"/>
        <color indexed="8"/>
        <rFont val="宋体"/>
        <charset val="134"/>
      </rPr>
      <t>环境卫生工程专业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</si>
  <si>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固体废物处理处置工程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</si>
  <si>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湖南中冶长天重工科技有限公司</t>
    </r>
  </si>
  <si>
    <t>91430100591014673Q</t>
  </si>
  <si>
    <r>
      <rPr>
        <sz val="11"/>
        <color indexed="8"/>
        <rFont val="宋体"/>
        <charset val="134"/>
      </rPr>
      <t>专业设备制造业工程专业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</si>
  <si>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大气污染防治工程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</si>
  <si>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娄底市城交设计有限公司</t>
    </r>
  </si>
  <si>
    <t>91431300447162380G</t>
  </si>
  <si>
    <r>
      <rPr>
        <sz val="11"/>
        <color indexed="8"/>
        <rFont val="宋体"/>
        <charset val="134"/>
      </rPr>
      <t>祁阳县建筑规划设计院</t>
    </r>
  </si>
  <si>
    <t>91431121MA4LE15H34</t>
  </si>
  <si>
    <r>
      <rPr>
        <sz val="11"/>
        <color indexed="8"/>
        <rFont val="宋体"/>
        <charset val="134"/>
      </rPr>
      <t>建筑工程专业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</si>
  <si>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邵阳宝源电力勘测设计有限公司</t>
    </r>
  </si>
  <si>
    <t>914305007225078745</t>
  </si>
  <si>
    <r>
      <rPr>
        <sz val="11"/>
        <color indexed="8"/>
        <rFont val="宋体"/>
        <charset val="134"/>
      </rPr>
      <t>新能源发电专业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</si>
  <si>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送电工程专业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</si>
  <si>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湘潭市规划建筑设计院有限责任公司</t>
    </r>
  </si>
  <si>
    <t>91430300445345044A</t>
  </si>
  <si>
    <r>
      <rPr>
        <sz val="11"/>
        <color indexed="8"/>
        <rFont val="宋体"/>
        <charset val="134"/>
      </rPr>
      <t>风景园林工程设计专项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</si>
  <si>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湘西土家族苗族自治州交通规划勘察设计院</t>
    </r>
  </si>
  <si>
    <t>914331003446990540</t>
  </si>
  <si>
    <r>
      <rPr>
        <sz val="11"/>
        <color indexed="8"/>
        <rFont val="宋体"/>
        <charset val="134"/>
      </rPr>
      <t>益阳市交通规划勘测设计院有限公司</t>
    </r>
  </si>
  <si>
    <t>91430900446884891D</t>
  </si>
  <si>
    <r>
      <rPr>
        <sz val="11"/>
        <color indexed="8"/>
        <rFont val="宋体"/>
        <charset val="134"/>
      </rPr>
      <t>远东建设工程集团有限公司</t>
    </r>
  </si>
  <si>
    <t>91430100394227848Y</t>
  </si>
  <si>
    <r>
      <rPr>
        <sz val="11"/>
        <color indexed="8"/>
        <rFont val="宋体"/>
        <charset val="134"/>
      </rPr>
      <t>岳阳电力勘测设计院有限公司</t>
    </r>
  </si>
  <si>
    <t>9143060218615113XT</t>
  </si>
  <si>
    <r>
      <rPr>
        <sz val="11"/>
        <color indexed="8"/>
        <rFont val="宋体"/>
        <charset val="134"/>
      </rPr>
      <t>长沙奥邦环保实业有限公司</t>
    </r>
  </si>
  <si>
    <t>914301007121646604</t>
  </si>
  <si>
    <r>
      <rPr>
        <sz val="11"/>
        <color indexed="8"/>
        <rFont val="宋体"/>
        <charset val="134"/>
      </rPr>
      <t>物理污染防治工程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</si>
  <si>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水污染防治工程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</si>
  <si>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中核环保工程设计研究有限公司</t>
    </r>
  </si>
  <si>
    <t>914304007459417374</t>
  </si>
  <si>
    <r>
      <rPr>
        <sz val="11"/>
        <color indexed="8"/>
        <rFont val="宋体"/>
        <charset val="134"/>
      </rPr>
      <t>冶金矿山工程专业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</si>
  <si>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核设施退役及放射性三废处理处置工程专业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</si>
  <si>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indexed="8"/>
        <rFont val="宋体"/>
        <charset val="134"/>
      </rPr>
      <t>中铁环境科技工程有限公司</t>
    </r>
  </si>
  <si>
    <t>91430100MA4PD7FM2F</t>
  </si>
  <si>
    <r>
      <rPr>
        <sz val="11"/>
        <color indexed="8"/>
        <rFont val="宋体"/>
        <charset val="134"/>
      </rPr>
      <t>污染修复工程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乙级</t>
    </r>
  </si>
  <si>
    <r>
      <rPr>
        <sz val="11"/>
        <color theme="1"/>
        <rFont val="宋体"/>
        <charset val="134"/>
      </rPr>
      <t>中铁环境科技工程有限公司</t>
    </r>
  </si>
  <si>
    <r>
      <rPr>
        <sz val="11"/>
        <color theme="1"/>
        <rFont val="宋体"/>
        <charset val="134"/>
      </rPr>
      <t>延续</t>
    </r>
  </si>
  <si>
    <r>
      <rPr>
        <sz val="11"/>
        <color theme="1"/>
        <rFont val="宋体"/>
        <charset val="134"/>
      </rPr>
      <t>大气污染防治工程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乙级</t>
    </r>
  </si>
  <si>
    <r>
      <rPr>
        <sz val="11"/>
        <color theme="1"/>
        <rFont val="宋体"/>
        <charset val="134"/>
      </rPr>
      <t>合格</t>
    </r>
  </si>
  <si>
    <r>
      <rPr>
        <sz val="11"/>
        <color theme="1"/>
        <rFont val="宋体"/>
        <charset val="134"/>
      </rPr>
      <t>中核环保工程设计研究有限公司</t>
    </r>
  </si>
  <si>
    <r>
      <rPr>
        <sz val="11"/>
        <color theme="1"/>
        <rFont val="宋体"/>
        <charset val="134"/>
      </rPr>
      <t>建筑工程专业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乙级</t>
    </r>
  </si>
  <si>
    <r>
      <rPr>
        <sz val="11"/>
        <color theme="1"/>
        <rFont val="宋体"/>
        <charset val="134"/>
      </rPr>
      <t>岳阳电力勘测设计院有限公司</t>
    </r>
  </si>
  <si>
    <r>
      <rPr>
        <sz val="11"/>
        <color theme="1"/>
        <rFont val="宋体"/>
        <charset val="134"/>
      </rPr>
      <t>工程测量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乙级</t>
    </r>
  </si>
  <si>
    <r>
      <rPr>
        <sz val="11"/>
        <color theme="1"/>
        <rFont val="宋体"/>
        <charset val="134"/>
      </rPr>
      <t>昱安电力设计有限公司</t>
    </r>
  </si>
  <si>
    <t>914301117533700573</t>
  </si>
  <si>
    <r>
      <rPr>
        <sz val="11"/>
        <color theme="1"/>
        <rFont val="宋体"/>
        <charset val="134"/>
      </rPr>
      <t>岩土工程勘察分项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乙级</t>
    </r>
  </si>
  <si>
    <r>
      <rPr>
        <sz val="11"/>
        <color theme="1"/>
        <rFont val="宋体"/>
        <charset val="134"/>
      </rPr>
      <t>湘西土家族苗族自治州交通规划勘察设计院</t>
    </r>
  </si>
  <si>
    <r>
      <rPr>
        <sz val="11"/>
        <color theme="1"/>
        <rFont val="宋体"/>
        <charset val="134"/>
      </rPr>
      <t>湖南中车环境工程有限公司</t>
    </r>
  </si>
  <si>
    <r>
      <rPr>
        <sz val="11"/>
        <color theme="1"/>
        <rFont val="宋体"/>
        <charset val="134"/>
      </rPr>
      <t>湖南中规设计院有限公司</t>
    </r>
  </si>
  <si>
    <t>91430111184021200L</t>
  </si>
  <si>
    <r>
      <rPr>
        <sz val="11"/>
        <color theme="1"/>
        <rFont val="宋体"/>
        <charset val="134"/>
      </rPr>
      <t>排水工程专业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乙级</t>
    </r>
  </si>
  <si>
    <r>
      <rPr>
        <sz val="11"/>
        <color theme="1"/>
        <rFont val="宋体"/>
        <charset val="134"/>
      </rPr>
      <t>道路工程专业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乙级</t>
    </r>
  </si>
  <si>
    <r>
      <rPr>
        <sz val="11"/>
        <color theme="1"/>
        <rFont val="宋体"/>
        <charset val="134"/>
      </rPr>
      <t>湖南省常德工程勘察院有限责任公司</t>
    </r>
  </si>
  <si>
    <r>
      <rPr>
        <sz val="11"/>
        <color theme="1"/>
        <rFont val="宋体"/>
        <charset val="134"/>
      </rPr>
      <t>劳务（工程钻探）</t>
    </r>
  </si>
  <si>
    <r>
      <rPr>
        <sz val="11"/>
        <color theme="1"/>
        <rFont val="宋体"/>
        <charset val="134"/>
      </rPr>
      <t>湖南航天凯天水务有限公司</t>
    </r>
  </si>
  <si>
    <r>
      <rPr>
        <sz val="11"/>
        <color theme="1"/>
        <rFont val="宋体"/>
        <charset val="134"/>
      </rPr>
      <t>株洲电力勘测设计科研有限责任公司</t>
    </r>
  </si>
  <si>
    <t>914302001843513656</t>
  </si>
  <si>
    <r>
      <rPr>
        <sz val="11"/>
        <color theme="1"/>
        <rFont val="宋体"/>
        <charset val="134"/>
      </rPr>
      <t>湘西宏通工程建设有限公司</t>
    </r>
  </si>
  <si>
    <t>91433100MA4L6LGEXN</t>
  </si>
  <si>
    <r>
      <rPr>
        <sz val="11"/>
        <color theme="1"/>
        <rFont val="宋体"/>
        <charset val="134"/>
      </rPr>
      <t>湖南安信建设集团有限公司</t>
    </r>
  </si>
  <si>
    <t>914302007700525520</t>
  </si>
  <si>
    <r>
      <rPr>
        <sz val="11"/>
        <color theme="1"/>
        <rFont val="宋体"/>
        <charset val="134"/>
      </rPr>
      <t>罗秀清</t>
    </r>
  </si>
  <si>
    <r>
      <rPr>
        <sz val="11"/>
        <color theme="1"/>
        <rFont val="宋体"/>
        <charset val="134"/>
      </rPr>
      <t>湖南省株洲市云龙示范区兴隆山公租房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号门面</t>
    </r>
  </si>
  <si>
    <r>
      <rPr>
        <sz val="11"/>
        <color theme="1"/>
        <rFont val="宋体"/>
        <charset val="134"/>
      </rPr>
      <t>岩土工程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乙级</t>
    </r>
  </si>
  <si>
    <r>
      <t>2024</t>
    </r>
    <r>
      <rPr>
        <sz val="11"/>
        <color theme="1"/>
        <rFont val="宋体"/>
        <charset val="134"/>
      </rPr>
      <t>年第五批企业人员核查属实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</si>
</sst>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8"/>
      <color indexed="8"/>
      <name val="Times New Roman"/>
      <charset val="134"/>
    </font>
    <font>
      <sz val="26"/>
      <color theme="1"/>
      <name val="方正小标宋简体"/>
      <charset val="134"/>
    </font>
    <font>
      <sz val="26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indexed="8"/>
      <name val="黑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1" fillId="7" borderId="9" applyNumberFormat="false" applyAlignment="false" applyProtection="false">
      <alignment vertical="center"/>
    </xf>
    <xf numFmtId="0" fontId="20" fillId="11" borderId="8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1" fillId="24" borderId="10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16" fillId="7" borderId="7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4" fillId="19" borderId="7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 applyFont="true">
      <alignment vertical="center"/>
    </xf>
    <xf numFmtId="0" fontId="1" fillId="0" borderId="1" xfId="0" applyFont="true" applyBorder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Border="true">
      <alignment vertical="center"/>
    </xf>
    <xf numFmtId="0" fontId="1" fillId="0" borderId="2" xfId="0" applyFont="true" applyBorder="true">
      <alignment vertical="center"/>
    </xf>
    <xf numFmtId="0" fontId="6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35768;&#21487;15&#21495;//Users/ghfy/Desktop/2025&#24180;&#31532;1&#25209;&#21208;&#23519;&#35774;&#35745;&#24310;&#32493;/6b334888-e23c-406d-8841-755bc42f176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</sheetNames>
    <sheetDataSet>
      <sheetData sheetId="0">
        <row r="2">
          <cell r="A2" t="str">
            <v>湖南航天凯天水务有限公司</v>
          </cell>
          <cell r="B2" t="str">
            <v>9143000039953285X6</v>
          </cell>
          <cell r="C2" t="str">
            <v>长沙高新开发区文轩路479号天元涉外景园C区10栋905</v>
          </cell>
          <cell r="D2" t="str">
            <v>李芳</v>
          </cell>
        </row>
        <row r="3">
          <cell r="A3" t="str">
            <v>湖南航天凯天水务有限公司</v>
          </cell>
          <cell r="B3" t="str">
            <v>9143000039953285X6</v>
          </cell>
          <cell r="C3" t="str">
            <v>长沙高新开发区文轩路479号天元涉外景园C区10栋905</v>
          </cell>
          <cell r="D3" t="str">
            <v>李芳</v>
          </cell>
        </row>
        <row r="4">
          <cell r="A4" t="str">
            <v>湖南航天凯天水务有限公司</v>
          </cell>
          <cell r="B4" t="str">
            <v>9143000039953285X6</v>
          </cell>
          <cell r="C4" t="str">
            <v>长沙高新开发区文轩路479号天元涉外景园C区10栋905</v>
          </cell>
          <cell r="D4" t="str">
            <v>李芳</v>
          </cell>
        </row>
        <row r="5">
          <cell r="A5" t="str">
            <v>湘潭市规划建筑设计院有限责任公司</v>
          </cell>
          <cell r="B5" t="str">
            <v>91430300445345044A</v>
          </cell>
          <cell r="C5" t="str">
            <v>湘潭经开区金域华府小区4栋1单元0101006号、0401001号-1001001号、1101001号-1101024号</v>
          </cell>
          <cell r="D5" t="str">
            <v>谢大江</v>
          </cell>
        </row>
        <row r="6">
          <cell r="A6" t="str">
            <v>湘潭市规划建筑设计院有限责任公司</v>
          </cell>
          <cell r="B6" t="str">
            <v>91430300445345044A</v>
          </cell>
          <cell r="C6" t="str">
            <v>湘潭经开区金域华府小区4栋1单元0101006号、0401001号-1001001号、1101001号-1101024号</v>
          </cell>
          <cell r="D6" t="str">
            <v>谢大江</v>
          </cell>
        </row>
        <row r="7">
          <cell r="A7" t="str">
            <v>湘潭市规划建筑设计院有限责任公司</v>
          </cell>
          <cell r="B7" t="str">
            <v>91430300445345044A</v>
          </cell>
          <cell r="C7" t="str">
            <v>湘潭经开区金域华府小区4栋1单元0101006号、0401001号-1001001号、1101001号-1101024号</v>
          </cell>
          <cell r="D7" t="str">
            <v>谢大江</v>
          </cell>
        </row>
        <row r="8">
          <cell r="A8" t="str">
            <v>岳阳电力勘测设计院有限公司</v>
          </cell>
          <cell r="B8" t="str">
            <v>9143060218615113XT</v>
          </cell>
          <cell r="C8" t="str">
            <v>岳阳市五里牌工农路7号电业局院内</v>
          </cell>
          <cell r="D8" t="str">
            <v>张力</v>
          </cell>
        </row>
        <row r="9">
          <cell r="A9" t="str">
            <v>岳阳电力勘测设计院有限公司</v>
          </cell>
          <cell r="B9" t="str">
            <v>9143060218615113XT</v>
          </cell>
          <cell r="C9" t="str">
            <v>岳阳市五里牌工农路7号电业局院内</v>
          </cell>
          <cell r="D9" t="str">
            <v>张力</v>
          </cell>
        </row>
        <row r="10">
          <cell r="A10" t="str">
            <v>岳阳电力勘测设计院有限公司</v>
          </cell>
          <cell r="B10" t="str">
            <v>9143060218615113XT</v>
          </cell>
          <cell r="C10" t="str">
            <v>岳阳市五里牌工农路7号电业局院内</v>
          </cell>
          <cell r="D10" t="str">
            <v>张力</v>
          </cell>
        </row>
        <row r="11">
          <cell r="A11" t="str">
            <v>湖南省常德工程勘察院有限责任公司</v>
          </cell>
          <cell r="B11" t="str">
            <v>91430700740608353F</v>
          </cell>
          <cell r="C11" t="str">
            <v>湖南省常德市武陵区南坪街道白马湖社区龙港路以西四O三队办公楼-701</v>
          </cell>
          <cell r="D11" t="str">
            <v>梅琪</v>
          </cell>
        </row>
        <row r="12">
          <cell r="A12" t="str">
            <v>湖南省常德工程勘察院有限责任公司</v>
          </cell>
          <cell r="B12" t="str">
            <v>91430700740608353F</v>
          </cell>
          <cell r="C12" t="str">
            <v>湖南省常德市武陵区南坪街道白马湖社区龙港路以西四O三队办公楼-701</v>
          </cell>
          <cell r="D12" t="str">
            <v>梅琪</v>
          </cell>
        </row>
        <row r="13">
          <cell r="A13" t="str">
            <v>湖南省常德工程勘察院有限责任公司</v>
          </cell>
          <cell r="B13" t="str">
            <v>91430700740608353F</v>
          </cell>
          <cell r="C13" t="str">
            <v>湖南省常德市武陵区南坪街道白马湖社区龙港路以西四O三队办公楼-701</v>
          </cell>
          <cell r="D13" t="str">
            <v>梅琪</v>
          </cell>
        </row>
        <row r="14">
          <cell r="A14" t="str">
            <v>湖南省常德工程勘察院有限责任公司</v>
          </cell>
          <cell r="B14" t="str">
            <v>91430700740608353F</v>
          </cell>
          <cell r="C14" t="str">
            <v>湖南省常德市武陵区南坪街道白马湖社区龙港路以西四O三队办公楼-701</v>
          </cell>
          <cell r="D14" t="str">
            <v>梅琪</v>
          </cell>
        </row>
        <row r="15">
          <cell r="A15" t="str">
            <v>湖南省常德工程勘察院有限责任公司</v>
          </cell>
          <cell r="B15" t="str">
            <v>91430700740608353F</v>
          </cell>
          <cell r="C15" t="str">
            <v>湖南省常德市武陵区南坪街道白马湖社区龙港路以西四O三队办公楼-701</v>
          </cell>
          <cell r="D15" t="str">
            <v>梅琪</v>
          </cell>
        </row>
        <row r="16">
          <cell r="A16" t="str">
            <v>湖南省常德工程勘察院有限责任公司</v>
          </cell>
          <cell r="B16" t="str">
            <v>91430700740608353F</v>
          </cell>
          <cell r="C16" t="str">
            <v>湖南省常德市武陵区南坪街道白马湖社区龙港路以西四O三队办公楼-701</v>
          </cell>
          <cell r="D16" t="str">
            <v>梅琪</v>
          </cell>
        </row>
        <row r="17">
          <cell r="A17" t="str">
            <v>湖南新达电力设计有限公司</v>
          </cell>
          <cell r="B17" t="str">
            <v>91430111MA4LQPHG2L</v>
          </cell>
          <cell r="C17" t="str">
            <v>长沙市雨花区万家丽中路三段228号中天瑞景城8栋1206房</v>
          </cell>
          <cell r="D17" t="str">
            <v>陈瑾涵</v>
          </cell>
        </row>
        <row r="18">
          <cell r="A18" t="str">
            <v>湖南新达电力设计有限公司</v>
          </cell>
          <cell r="B18" t="str">
            <v>91430111MA4LQPHG2L</v>
          </cell>
          <cell r="C18" t="str">
            <v>长沙市雨花区万家丽中路三段228号中天瑞景城8栋1206房</v>
          </cell>
          <cell r="D18" t="str">
            <v>陈瑾涵</v>
          </cell>
        </row>
        <row r="19">
          <cell r="A19" t="str">
            <v>湖南新达电力设计有限公司</v>
          </cell>
          <cell r="B19" t="str">
            <v>91430111MA4LQPHG2L</v>
          </cell>
          <cell r="C19" t="str">
            <v>长沙市雨花区万家丽中路三段228号中天瑞景城8栋1206房</v>
          </cell>
          <cell r="D19" t="str">
            <v>陈瑾涵</v>
          </cell>
        </row>
        <row r="20">
          <cell r="A20" t="str">
            <v>湖南华意项目管理有限公司</v>
          </cell>
          <cell r="B20" t="str">
            <v>9143040059545449XH</v>
          </cell>
          <cell r="C20" t="str">
            <v>湖南华意项目管理有限公司</v>
          </cell>
          <cell r="D20" t="str">
            <v>刘亚运</v>
          </cell>
        </row>
        <row r="21">
          <cell r="A21" t="str">
            <v>湖南华意项目管理有限公司</v>
          </cell>
          <cell r="B21" t="str">
            <v>9143040059545449XH</v>
          </cell>
          <cell r="C21" t="str">
            <v>湖南华意项目管理有限公司</v>
          </cell>
          <cell r="D21" t="str">
            <v>刘亚运</v>
          </cell>
        </row>
        <row r="22">
          <cell r="A22" t="str">
            <v>湖南华意项目管理有限公司</v>
          </cell>
          <cell r="B22" t="str">
            <v>9143040059545449XH</v>
          </cell>
          <cell r="C22" t="str">
            <v>湖南华意项目管理有限公司</v>
          </cell>
          <cell r="D22" t="str">
            <v>刘亚运</v>
          </cell>
        </row>
        <row r="23">
          <cell r="A23" t="str">
            <v>湖南化工地质工程勘察院有限责任公司</v>
          </cell>
          <cell r="B23" t="str">
            <v>914300004448804166</v>
          </cell>
          <cell r="C23" t="str">
            <v>长沙市天心区木莲西路138号中煤和悦府1号栋</v>
          </cell>
          <cell r="D23" t="str">
            <v>吴宏</v>
          </cell>
        </row>
        <row r="24">
          <cell r="A24" t="str">
            <v>湖南化工地质工程勘察院有限责任公司</v>
          </cell>
          <cell r="B24" t="str">
            <v>914300004448804166</v>
          </cell>
          <cell r="C24" t="str">
            <v>长沙市天心区木莲西路138号中煤和悦府1号栋</v>
          </cell>
          <cell r="D24" t="str">
            <v>吴宏</v>
          </cell>
        </row>
        <row r="25">
          <cell r="A25" t="str">
            <v>湖南化工地质工程勘察院有限责任公司</v>
          </cell>
          <cell r="B25" t="str">
            <v>914300004448804166</v>
          </cell>
          <cell r="C25" t="str">
            <v>长沙市天心区木莲西路138号中煤和悦府1号栋</v>
          </cell>
          <cell r="D25" t="str">
            <v>吴宏</v>
          </cell>
        </row>
        <row r="26">
          <cell r="A26" t="str">
            <v>湖南中规设计院有限公司</v>
          </cell>
          <cell r="B26" t="str">
            <v>91430111184021200L</v>
          </cell>
          <cell r="C26" t="str">
            <v>学士街道云栖路559号艾邦科技产业园2栋209号</v>
          </cell>
          <cell r="D26" t="str">
            <v>吉翔</v>
          </cell>
        </row>
        <row r="27">
          <cell r="A27" t="str">
            <v>湖南中规设计院有限公司</v>
          </cell>
          <cell r="B27" t="str">
            <v>91430111184021200L</v>
          </cell>
          <cell r="C27" t="str">
            <v>学士街道云栖路559号艾邦科技产业园2栋209号</v>
          </cell>
          <cell r="D27" t="str">
            <v>吉翔</v>
          </cell>
        </row>
        <row r="28">
          <cell r="A28" t="str">
            <v>湖南中规设计院有限公司</v>
          </cell>
          <cell r="B28" t="str">
            <v>91430111184021200L</v>
          </cell>
          <cell r="C28" t="str">
            <v>学士街道云栖路559号艾邦科技产业园2栋209号</v>
          </cell>
          <cell r="D28" t="str">
            <v>吉翔</v>
          </cell>
        </row>
        <row r="29">
          <cell r="A29" t="str">
            <v>湖南有一个创意设计有限公司</v>
          </cell>
          <cell r="B29" t="str">
            <v>91430103MA4M6W848G</v>
          </cell>
          <cell r="C29" t="str">
            <v>湖南省长沙市天心区韶山路158号15栋108房</v>
          </cell>
          <cell r="D29" t="str">
            <v>何强</v>
          </cell>
        </row>
        <row r="30">
          <cell r="A30" t="str">
            <v>湖南有一个创意设计有限公司</v>
          </cell>
          <cell r="B30" t="str">
            <v>91430103MA4M6W848G</v>
          </cell>
          <cell r="C30" t="str">
            <v>湖南省长沙市天心区韶山路158号15栋108房</v>
          </cell>
          <cell r="D30" t="str">
            <v>何强</v>
          </cell>
        </row>
        <row r="31">
          <cell r="A31" t="str">
            <v>湖南有一个创意设计有限公司</v>
          </cell>
          <cell r="B31" t="str">
            <v>91430103MA4M6W848G</v>
          </cell>
          <cell r="C31" t="str">
            <v>湖南省长沙市天心区韶山路158号15栋108房</v>
          </cell>
          <cell r="D31" t="str">
            <v>何强</v>
          </cell>
        </row>
        <row r="32">
          <cell r="A32" t="str">
            <v>中铁环境科技工程有限公司</v>
          </cell>
          <cell r="B32" t="str">
            <v>91430100MA4PD7FM2F</v>
          </cell>
          <cell r="C32" t="str">
            <v>长沙市高新开发区文轩路27号麓谷钰园F1栋15楼1505室</v>
          </cell>
          <cell r="D32" t="str">
            <v>王晓林</v>
          </cell>
        </row>
        <row r="33">
          <cell r="A33" t="str">
            <v>中铁环境科技工程有限公司</v>
          </cell>
          <cell r="B33" t="str">
            <v>91430100MA4PD7FM2F</v>
          </cell>
          <cell r="C33" t="str">
            <v>长沙市高新开发区文轩路27号麓谷钰园F1栋15楼1505室</v>
          </cell>
          <cell r="D33" t="str">
            <v>王晓林</v>
          </cell>
        </row>
        <row r="34">
          <cell r="A34" t="str">
            <v>中铁环境科技工程有限公司</v>
          </cell>
          <cell r="B34" t="str">
            <v>91430100MA4PD7FM2F</v>
          </cell>
          <cell r="C34" t="str">
            <v>长沙市高新开发区文轩路27号麓谷钰园F1栋15楼1505室</v>
          </cell>
          <cell r="D34" t="str">
            <v>王晓林</v>
          </cell>
        </row>
        <row r="35">
          <cell r="A35" t="str">
            <v>中铁环境科技工程有限公司</v>
          </cell>
          <cell r="B35" t="str">
            <v>91430100MA4PD7FM2F</v>
          </cell>
          <cell r="C35" t="str">
            <v>长沙市高新开发区文轩路27号麓谷钰园F1栋15楼1505室</v>
          </cell>
          <cell r="D35" t="str">
            <v>王晓林</v>
          </cell>
        </row>
        <row r="36">
          <cell r="A36" t="str">
            <v>中铁环境科技工程有限公司</v>
          </cell>
          <cell r="B36" t="str">
            <v>91430100MA4PD7FM2F</v>
          </cell>
          <cell r="C36" t="str">
            <v>长沙市高新开发区文轩路27号麓谷钰园F1栋15楼1505室</v>
          </cell>
          <cell r="D36" t="str">
            <v>王晓林</v>
          </cell>
        </row>
        <row r="37">
          <cell r="A37" t="str">
            <v>中铁环境科技工程有限公司</v>
          </cell>
          <cell r="B37" t="str">
            <v>91430100MA4PD7FM2F</v>
          </cell>
          <cell r="C37" t="str">
            <v>长沙市高新开发区文轩路27号麓谷钰园F1栋15楼1505室</v>
          </cell>
          <cell r="D37" t="str">
            <v>王晓林</v>
          </cell>
        </row>
        <row r="38">
          <cell r="A38" t="str">
            <v>中铁环境科技工程有限公司</v>
          </cell>
          <cell r="B38" t="str">
            <v>91430100MA4PD7FM2F</v>
          </cell>
          <cell r="C38" t="str">
            <v>长沙市高新开发区文轩路27号麓谷钰园F1栋15楼1505室</v>
          </cell>
          <cell r="D38" t="str">
            <v>王晓林</v>
          </cell>
        </row>
        <row r="39">
          <cell r="A39" t="str">
            <v>中铁环境科技工程有限公司</v>
          </cell>
          <cell r="B39" t="str">
            <v>91430100MA4PD7FM2F</v>
          </cell>
          <cell r="C39" t="str">
            <v>长沙市高新开发区文轩路27号麓谷钰园F1栋15楼1505室</v>
          </cell>
          <cell r="D39" t="str">
            <v>王晓林</v>
          </cell>
        </row>
        <row r="40">
          <cell r="A40" t="str">
            <v>中铁环境科技工程有限公司</v>
          </cell>
          <cell r="B40" t="str">
            <v>91430100MA4PD7FM2F</v>
          </cell>
          <cell r="C40" t="str">
            <v>长沙市高新开发区文轩路27号麓谷钰园F1栋15楼1505室</v>
          </cell>
          <cell r="D40" t="str">
            <v>王晓林</v>
          </cell>
        </row>
        <row r="41">
          <cell r="A41" t="str">
            <v>邵阳宝源电力勘测设计有限公司</v>
          </cell>
          <cell r="B41" t="str">
            <v>914305007225078745</v>
          </cell>
          <cell r="C41" t="str">
            <v>湖南省邵阳市大祥区敏州路邵阳线路管理所内</v>
          </cell>
          <cell r="D41" t="str">
            <v>罗国才</v>
          </cell>
        </row>
        <row r="42">
          <cell r="A42" t="str">
            <v>邵阳宝源电力勘测设计有限公司</v>
          </cell>
          <cell r="B42" t="str">
            <v>914305007225078745</v>
          </cell>
          <cell r="C42" t="str">
            <v>湖南省邵阳市大祥区敏州路邵阳线路管理所内</v>
          </cell>
          <cell r="D42" t="str">
            <v>罗国才</v>
          </cell>
        </row>
        <row r="43">
          <cell r="A43" t="str">
            <v>邵阳宝源电力勘测设计有限公司</v>
          </cell>
          <cell r="B43" t="str">
            <v>914305007225078745</v>
          </cell>
          <cell r="C43" t="str">
            <v>湖南省邵阳市大祥区敏州路邵阳线路管理所内</v>
          </cell>
          <cell r="D43" t="str">
            <v>罗国才</v>
          </cell>
        </row>
        <row r="44">
          <cell r="A44" t="str">
            <v>湖南中规设计院有限公司</v>
          </cell>
          <cell r="B44" t="str">
            <v>91430111184021200L</v>
          </cell>
          <cell r="C44" t="str">
            <v>学士街道云栖路559号艾邦科技产业园2栋209号</v>
          </cell>
          <cell r="D44" t="str">
            <v>吉翔</v>
          </cell>
        </row>
        <row r="45">
          <cell r="A45" t="str">
            <v>湖南中规设计院有限公司</v>
          </cell>
          <cell r="B45" t="str">
            <v>91430111184021200L</v>
          </cell>
          <cell r="C45" t="str">
            <v>学士街道云栖路559号艾邦科技产业园2栋209号</v>
          </cell>
          <cell r="D45" t="str">
            <v>吉翔</v>
          </cell>
        </row>
        <row r="46">
          <cell r="A46" t="str">
            <v>湖南中规设计院有限公司</v>
          </cell>
          <cell r="B46" t="str">
            <v>91430111184021200L</v>
          </cell>
          <cell r="C46" t="str">
            <v>学士街道云栖路559号艾邦科技产业园2栋209号</v>
          </cell>
          <cell r="D46" t="str">
            <v>吉翔</v>
          </cell>
        </row>
        <row r="47">
          <cell r="A47" t="str">
            <v>湖南力通电力勘测设计咨询有限公司</v>
          </cell>
          <cell r="B47" t="str">
            <v>91430111MA4Q437J8F</v>
          </cell>
          <cell r="C47" t="str">
            <v>湖南省长沙市岳麓区观沙岭街道滨江路195号银健大厦28楼-2803</v>
          </cell>
          <cell r="D47" t="str">
            <v>林坤</v>
          </cell>
        </row>
        <row r="48">
          <cell r="A48" t="str">
            <v>湖南力通电力勘测设计咨询有限公司</v>
          </cell>
          <cell r="B48" t="str">
            <v>91430111MA4Q437J8F</v>
          </cell>
          <cell r="C48" t="str">
            <v>湖南省长沙市岳麓区观沙岭街道滨江路195号银健大厦28楼-2803</v>
          </cell>
          <cell r="D48" t="str">
            <v>林坤</v>
          </cell>
        </row>
        <row r="49">
          <cell r="A49" t="str">
            <v>湖南力通电力勘测设计咨询有限公司</v>
          </cell>
          <cell r="B49" t="str">
            <v>91430111MA4Q437J8F</v>
          </cell>
          <cell r="C49" t="str">
            <v>湖南省长沙市岳麓区观沙岭街道滨江路195号银健大厦28楼-2803</v>
          </cell>
          <cell r="D49" t="str">
            <v>林坤</v>
          </cell>
        </row>
        <row r="50">
          <cell r="A50" t="str">
            <v>中核环保工程设计研究有限公司</v>
          </cell>
          <cell r="B50" t="str">
            <v>914304007459417374</v>
          </cell>
          <cell r="C50" t="str">
            <v>衡阳市蒸湘区解放西路42号101等</v>
          </cell>
          <cell r="D50" t="str">
            <v>徐培昇</v>
          </cell>
        </row>
        <row r="51">
          <cell r="A51" t="str">
            <v>中核环保工程设计研究有限公司</v>
          </cell>
          <cell r="B51" t="str">
            <v>914304007459417374</v>
          </cell>
          <cell r="C51" t="str">
            <v>衡阳市蒸湘区解放西路42号101等</v>
          </cell>
          <cell r="D51" t="str">
            <v>徐培昇</v>
          </cell>
        </row>
        <row r="52">
          <cell r="A52" t="str">
            <v>中核环保工程设计研究有限公司</v>
          </cell>
          <cell r="B52" t="str">
            <v>914304007459417374</v>
          </cell>
          <cell r="C52" t="str">
            <v>衡阳市蒸湘区解放西路42号101等</v>
          </cell>
          <cell r="D52" t="str">
            <v>徐培昇</v>
          </cell>
        </row>
        <row r="53">
          <cell r="A53" t="str">
            <v>湖南力通电力勘测设计咨询有限公司</v>
          </cell>
          <cell r="B53" t="str">
            <v>91430111MA4Q437J8F</v>
          </cell>
          <cell r="C53" t="str">
            <v>湖南省长沙市岳麓区观沙岭街道滨江路195号银健大厦28楼-2803</v>
          </cell>
          <cell r="D53" t="str">
            <v>林坤</v>
          </cell>
        </row>
        <row r="54">
          <cell r="A54" t="str">
            <v>湖南力通电力勘测设计咨询有限公司</v>
          </cell>
          <cell r="B54" t="str">
            <v>91430111MA4Q437J8F</v>
          </cell>
          <cell r="C54" t="str">
            <v>湖南省长沙市岳麓区观沙岭街道滨江路195号银健大厦28楼-2803</v>
          </cell>
          <cell r="D54" t="str">
            <v>林坤</v>
          </cell>
        </row>
        <row r="55">
          <cell r="A55" t="str">
            <v>湖南力通电力勘测设计咨询有限公司</v>
          </cell>
          <cell r="B55" t="str">
            <v>91430111MA4Q437J8F</v>
          </cell>
          <cell r="C55" t="str">
            <v>湖南省长沙市岳麓区观沙岭街道滨江路195号银健大厦28楼-2803</v>
          </cell>
          <cell r="D55" t="str">
            <v>林坤</v>
          </cell>
        </row>
        <row r="56">
          <cell r="A56" t="str">
            <v>中核环保工程设计研究有限公司</v>
          </cell>
          <cell r="B56" t="str">
            <v>914304007459417374</v>
          </cell>
          <cell r="C56" t="str">
            <v>衡阳市蒸湘区解放西路42号101等</v>
          </cell>
          <cell r="D56" t="str">
            <v>徐培昇</v>
          </cell>
        </row>
        <row r="57">
          <cell r="A57" t="str">
            <v>中核环保工程设计研究有限公司</v>
          </cell>
          <cell r="B57" t="str">
            <v>914304007459417374</v>
          </cell>
          <cell r="C57" t="str">
            <v>衡阳市蒸湘区解放西路42号101等</v>
          </cell>
          <cell r="D57" t="str">
            <v>徐培昇</v>
          </cell>
        </row>
        <row r="58">
          <cell r="A58" t="str">
            <v>中核环保工程设计研究有限公司</v>
          </cell>
          <cell r="B58" t="str">
            <v>914304007459417374</v>
          </cell>
          <cell r="C58" t="str">
            <v>衡阳市蒸湘区解放西路42号101等</v>
          </cell>
          <cell r="D58" t="str">
            <v>徐培昇</v>
          </cell>
        </row>
        <row r="59">
          <cell r="A59" t="str">
            <v>湘潭市规划建筑设计院有限责任公司</v>
          </cell>
          <cell r="B59" t="str">
            <v>91430300445345044A</v>
          </cell>
          <cell r="C59" t="str">
            <v>湘潭经开区金域华府小区4栋1单元0101006号、0401001号-1001001号、1101001号-1101024号</v>
          </cell>
          <cell r="D59" t="str">
            <v>谢大江</v>
          </cell>
        </row>
        <row r="60">
          <cell r="A60" t="str">
            <v>湘潭市规划建筑设计院有限责任公司</v>
          </cell>
          <cell r="B60" t="str">
            <v>91430300445345044A</v>
          </cell>
          <cell r="C60" t="str">
            <v>湘潭经开区金域华府小区4栋1单元0101006号、0401001号-1001001号、1101001号-1101024号</v>
          </cell>
          <cell r="D60" t="str">
            <v>谢大江</v>
          </cell>
        </row>
        <row r="61">
          <cell r="A61" t="str">
            <v>湘潭市规划建筑设计院有限责任公司</v>
          </cell>
          <cell r="B61" t="str">
            <v>91430300445345044A</v>
          </cell>
          <cell r="C61" t="str">
            <v>湘潭经开区金域华府小区4栋1单元0101006号、0401001号-1001001号、1101001号-1101024号</v>
          </cell>
          <cell r="D61" t="str">
            <v>谢大江</v>
          </cell>
        </row>
        <row r="62">
          <cell r="A62" t="str">
            <v>中核环保工程设计研究有限公司</v>
          </cell>
          <cell r="B62" t="str">
            <v>914304007459417374</v>
          </cell>
          <cell r="C62" t="str">
            <v>衡阳市蒸湘区解放西路42号101等</v>
          </cell>
          <cell r="D62" t="str">
            <v>徐培昇</v>
          </cell>
        </row>
        <row r="63">
          <cell r="A63" t="str">
            <v>中核环保工程设计研究有限公司</v>
          </cell>
          <cell r="B63" t="str">
            <v>914304007459417374</v>
          </cell>
          <cell r="C63" t="str">
            <v>衡阳市蒸湘区解放西路42号101等</v>
          </cell>
          <cell r="D63" t="str">
            <v>徐培昇</v>
          </cell>
        </row>
        <row r="64">
          <cell r="A64" t="str">
            <v>中核环保工程设计研究有限公司</v>
          </cell>
          <cell r="B64" t="str">
            <v>914304007459417374</v>
          </cell>
          <cell r="C64" t="str">
            <v>衡阳市蒸湘区解放西路42号101等</v>
          </cell>
          <cell r="D64" t="str">
            <v>徐培昇</v>
          </cell>
        </row>
        <row r="65">
          <cell r="A65" t="str">
            <v>湖南中冶长天重工科技有限公司</v>
          </cell>
          <cell r="B65" t="str">
            <v>91430100591014673Q</v>
          </cell>
          <cell r="C65" t="str">
            <v>长沙市岳麓区麓松路480号</v>
          </cell>
          <cell r="D65" t="str">
            <v>薛宁</v>
          </cell>
        </row>
        <row r="66">
          <cell r="A66" t="str">
            <v>湖南中冶长天重工科技有限公司</v>
          </cell>
          <cell r="B66" t="str">
            <v>91430100591014673Q</v>
          </cell>
          <cell r="C66" t="str">
            <v>长沙市岳麓区麓松路480号</v>
          </cell>
          <cell r="D66" t="str">
            <v>薛宁</v>
          </cell>
        </row>
        <row r="67">
          <cell r="A67" t="str">
            <v>湖南中冶长天重工科技有限公司</v>
          </cell>
          <cell r="B67" t="str">
            <v>91430100591014673Q</v>
          </cell>
          <cell r="C67" t="str">
            <v>长沙市岳麓区麓松路480号</v>
          </cell>
          <cell r="D67" t="str">
            <v>薛宁</v>
          </cell>
        </row>
        <row r="68">
          <cell r="A68" t="str">
            <v>湖南景盾建设工程股份有限公司</v>
          </cell>
          <cell r="B68" t="str">
            <v>91430300680329212R</v>
          </cell>
          <cell r="C68" t="str">
            <v>湘潭市岳塘区东坪街道东泗路宜华湘江名城A17栋010101号</v>
          </cell>
          <cell r="D68" t="str">
            <v>王宇红</v>
          </cell>
        </row>
        <row r="69">
          <cell r="A69" t="str">
            <v>湖南景盾建设工程股份有限公司</v>
          </cell>
          <cell r="B69" t="str">
            <v>91430300680329212R</v>
          </cell>
          <cell r="C69" t="str">
            <v>湘潭市岳塘区东坪街道东泗路宜华湘江名城A17栋010101号</v>
          </cell>
          <cell r="D69" t="str">
            <v>王宇红</v>
          </cell>
        </row>
        <row r="70">
          <cell r="A70" t="str">
            <v>湖南景盾建设工程股份有限公司</v>
          </cell>
          <cell r="B70" t="str">
            <v>91430300680329212R</v>
          </cell>
          <cell r="C70" t="str">
            <v>湘潭市岳塘区东坪街道东泗路宜华湘江名城A17栋010101号</v>
          </cell>
          <cell r="D70" t="str">
            <v>王宇红</v>
          </cell>
        </row>
        <row r="71">
          <cell r="A71" t="str">
            <v>湖南省第七工程有限公司</v>
          </cell>
          <cell r="B71" t="str">
            <v>91430100MA4PUYYJ5D</v>
          </cell>
          <cell r="C71" t="str">
            <v>湖南省长沙市岳麓区岳麓大道369号岳麓易号嘉园办公楼1001</v>
          </cell>
          <cell r="D71" t="str">
            <v>李建武</v>
          </cell>
        </row>
        <row r="72">
          <cell r="A72" t="str">
            <v>湖南省第七工程有限公司</v>
          </cell>
          <cell r="B72" t="str">
            <v>91430100MA4PUYYJ5D</v>
          </cell>
          <cell r="C72" t="str">
            <v>湖南省长沙市岳麓区岳麓大道369号岳麓易号嘉园办公楼1001</v>
          </cell>
          <cell r="D72" t="str">
            <v>李建武</v>
          </cell>
        </row>
        <row r="73">
          <cell r="A73" t="str">
            <v>湖南省第七工程有限公司</v>
          </cell>
          <cell r="B73" t="str">
            <v>91430100MA4PUYYJ5D</v>
          </cell>
          <cell r="C73" t="str">
            <v>湖南省长沙市岳麓区岳麓大道369号岳麓易号嘉园办公楼1001</v>
          </cell>
          <cell r="D73" t="str">
            <v>李建武</v>
          </cell>
        </row>
        <row r="74">
          <cell r="A74" t="str">
            <v>湖南中车环境工程有限公司</v>
          </cell>
          <cell r="B74" t="str">
            <v>9143010027496195XW</v>
          </cell>
          <cell r="C74" t="str">
            <v>湖南省长沙市岳麓区观沙岭街道滨江路53号楷林商务中心A座1301房</v>
          </cell>
          <cell r="D74" t="str">
            <v>党永平</v>
          </cell>
        </row>
        <row r="75">
          <cell r="A75" t="str">
            <v>湖南中车环境工程有限公司</v>
          </cell>
          <cell r="B75" t="str">
            <v>9143010027496195XW</v>
          </cell>
          <cell r="C75" t="str">
            <v>湖南省长沙市岳麓区观沙岭街道滨江路53号楷林商务中心A座1301房</v>
          </cell>
          <cell r="D75" t="str">
            <v>党永平</v>
          </cell>
        </row>
        <row r="76">
          <cell r="A76" t="str">
            <v>湖南中车环境工程有限公司</v>
          </cell>
          <cell r="B76" t="str">
            <v>9143010027496195XW</v>
          </cell>
          <cell r="C76" t="str">
            <v>湖南省长沙市岳麓区观沙岭街道滨江路53号楷林商务中心A座1301房</v>
          </cell>
          <cell r="D76" t="str">
            <v>党永平</v>
          </cell>
        </row>
        <row r="77">
          <cell r="A77" t="str">
            <v>株洲电力勘测设计科研有限责任公司</v>
          </cell>
          <cell r="B77" t="str">
            <v>914302001843513656</v>
          </cell>
          <cell r="C77" t="str">
            <v>天元区泰华一村</v>
          </cell>
          <cell r="D77" t="str">
            <v>李璨</v>
          </cell>
        </row>
        <row r="78">
          <cell r="A78" t="str">
            <v>株洲电力勘测设计科研有限责任公司</v>
          </cell>
          <cell r="B78" t="str">
            <v>914302001843513656</v>
          </cell>
          <cell r="C78" t="str">
            <v>天元区泰华一村</v>
          </cell>
          <cell r="D78" t="str">
            <v>李璨</v>
          </cell>
        </row>
        <row r="79">
          <cell r="A79" t="str">
            <v>株洲电力勘测设计科研有限责任公司</v>
          </cell>
          <cell r="B79" t="str">
            <v>914302001843513656</v>
          </cell>
          <cell r="C79" t="str">
            <v>天元区泰华一村</v>
          </cell>
          <cell r="D79" t="str">
            <v>李璨</v>
          </cell>
        </row>
        <row r="80">
          <cell r="A80" t="str">
            <v>湖南城市学院设计研究院有限公司</v>
          </cell>
          <cell r="B80" t="str">
            <v>91430900187083570P</v>
          </cell>
          <cell r="C80" t="str">
            <v>长沙高新开发区尖山路18号长沙中电软件园二期C7栋101、201、301、401</v>
          </cell>
          <cell r="D80" t="str">
            <v>李志学</v>
          </cell>
        </row>
        <row r="81">
          <cell r="A81" t="str">
            <v>湖南城市学院设计研究院有限公司</v>
          </cell>
          <cell r="B81" t="str">
            <v>91430900187083570P</v>
          </cell>
          <cell r="C81" t="str">
            <v>长沙高新开发区尖山路18号长沙中电软件园二期C7栋101、201、301、401</v>
          </cell>
          <cell r="D81" t="str">
            <v>李志学</v>
          </cell>
        </row>
        <row r="82">
          <cell r="A82" t="str">
            <v>湖南城市学院设计研究院有限公司</v>
          </cell>
          <cell r="B82" t="str">
            <v>91430900187083570P</v>
          </cell>
          <cell r="C82" t="str">
            <v>长沙高新开发区尖山路18号长沙中电软件园二期C7栋101、201、301、401</v>
          </cell>
          <cell r="D82" t="str">
            <v>李志学</v>
          </cell>
        </row>
        <row r="83">
          <cell r="A83" t="str">
            <v>岳阳电力勘测设计院有限公司</v>
          </cell>
          <cell r="B83" t="str">
            <v>9143060218615113XT</v>
          </cell>
          <cell r="C83" t="str">
            <v>岳阳市五里牌工农路7号电业局院内</v>
          </cell>
          <cell r="D83" t="str">
            <v>张力</v>
          </cell>
        </row>
        <row r="84">
          <cell r="A84" t="str">
            <v>岳阳电力勘测设计院有限公司</v>
          </cell>
          <cell r="B84" t="str">
            <v>9143060218615113XT</v>
          </cell>
          <cell r="C84" t="str">
            <v>岳阳市五里牌工农路7号电业局院内</v>
          </cell>
          <cell r="D84" t="str">
            <v>张力</v>
          </cell>
        </row>
        <row r="85">
          <cell r="A85" t="str">
            <v>岳阳电力勘测设计院有限公司</v>
          </cell>
          <cell r="B85" t="str">
            <v>9143060218615113XT</v>
          </cell>
          <cell r="C85" t="str">
            <v>岳阳市五里牌工农路7号电业局院内</v>
          </cell>
          <cell r="D85" t="str">
            <v>张力</v>
          </cell>
        </row>
        <row r="86">
          <cell r="A86" t="str">
            <v>奥建（湖南）建设装饰工程有限公司</v>
          </cell>
          <cell r="B86" t="str">
            <v>914300006167793669</v>
          </cell>
          <cell r="C86" t="str">
            <v>长沙市芙蓉区韶山路78号鑫天大厦1402房</v>
          </cell>
          <cell r="D86" t="str">
            <v>姚丽琼</v>
          </cell>
        </row>
        <row r="87">
          <cell r="A87" t="str">
            <v>奥建（湖南）建设装饰工程有限公司</v>
          </cell>
          <cell r="B87" t="str">
            <v>914300006167793669</v>
          </cell>
          <cell r="C87" t="str">
            <v>长沙市芙蓉区韶山路78号鑫天大厦1402房</v>
          </cell>
          <cell r="D87" t="str">
            <v>姚丽琼</v>
          </cell>
        </row>
        <row r="88">
          <cell r="A88" t="str">
            <v>奥建（湖南）建设装饰工程有限公司</v>
          </cell>
          <cell r="B88" t="str">
            <v>914300006167793669</v>
          </cell>
          <cell r="C88" t="str">
            <v>长沙市芙蓉区韶山路78号鑫天大厦1402房</v>
          </cell>
          <cell r="D88" t="str">
            <v>姚丽琼</v>
          </cell>
        </row>
        <row r="89">
          <cell r="A89" t="str">
            <v>湖南城市学院设计研究院有限公司</v>
          </cell>
          <cell r="B89" t="str">
            <v>91430900187083570P</v>
          </cell>
          <cell r="C89" t="str">
            <v>长沙高新开发区尖山路18号长沙中电软件园二期C7栋101、201、301、401</v>
          </cell>
          <cell r="D89" t="str">
            <v>李志学</v>
          </cell>
        </row>
        <row r="90">
          <cell r="A90" t="str">
            <v>湖南城市学院设计研究院有限公司</v>
          </cell>
          <cell r="B90" t="str">
            <v>91430900187083570P</v>
          </cell>
          <cell r="C90" t="str">
            <v>长沙高新开发区尖山路18号长沙中电软件园二期C7栋101、201、301、401</v>
          </cell>
          <cell r="D90" t="str">
            <v>李志学</v>
          </cell>
        </row>
        <row r="91">
          <cell r="A91" t="str">
            <v>湖南城市学院设计研究院有限公司</v>
          </cell>
          <cell r="B91" t="str">
            <v>91430900187083570P</v>
          </cell>
          <cell r="C91" t="str">
            <v>长沙高新开发区尖山路18号长沙中电软件园二期C7栋101、201、301、401</v>
          </cell>
          <cell r="D91" t="str">
            <v>李志学</v>
          </cell>
        </row>
        <row r="92">
          <cell r="A92" t="str">
            <v>益阳市交通规划勘测设计院有限公司</v>
          </cell>
          <cell r="B92" t="str">
            <v>91430900446884891D</v>
          </cell>
          <cell r="C92" t="str">
            <v>湖南省益阳市赫山区桃花仑西路827(市公路建设养护中心院内）</v>
          </cell>
          <cell r="D92" t="str">
            <v>段献礼</v>
          </cell>
        </row>
        <row r="93">
          <cell r="A93" t="str">
            <v>益阳市交通规划勘测设计院有限公司</v>
          </cell>
          <cell r="B93" t="str">
            <v>91430900446884891D</v>
          </cell>
          <cell r="C93" t="str">
            <v>湖南省益阳市赫山区桃花仑西路827(市公路建设养护中心院内）</v>
          </cell>
          <cell r="D93" t="str">
            <v>段献礼</v>
          </cell>
        </row>
        <row r="94">
          <cell r="A94" t="str">
            <v>益阳市交通规划勘测设计院有限公司</v>
          </cell>
          <cell r="B94" t="str">
            <v>91430900446884891D</v>
          </cell>
          <cell r="C94" t="str">
            <v>湖南省益阳市赫山区桃花仑西路827(市公路建设养护中心院内）</v>
          </cell>
          <cell r="D94" t="str">
            <v>段献礼</v>
          </cell>
        </row>
        <row r="95">
          <cell r="A95" t="str">
            <v>昱安电力设计有限公司</v>
          </cell>
          <cell r="B95" t="str">
            <v>914301117533700573</v>
          </cell>
          <cell r="C95" t="str">
            <v>湖南省长沙市天心区书院路9号安玺雅苑B2、B3栋及地下室1109-1112号</v>
          </cell>
          <cell r="D95" t="str">
            <v>龙立宏</v>
          </cell>
        </row>
        <row r="96">
          <cell r="A96" t="str">
            <v>昱安电力设计有限公司</v>
          </cell>
          <cell r="B96" t="str">
            <v>914301117533700573</v>
          </cell>
          <cell r="C96" t="str">
            <v>湖南省长沙市天心区书院路9号安玺雅苑B2、B3栋及地下室1109-1112号</v>
          </cell>
          <cell r="D96" t="str">
            <v>龙立宏</v>
          </cell>
        </row>
        <row r="97">
          <cell r="A97" t="str">
            <v>昱安电力设计有限公司</v>
          </cell>
          <cell r="B97" t="str">
            <v>914301117533700573</v>
          </cell>
          <cell r="C97" t="str">
            <v>湖南省长沙市天心区书院路9号安玺雅苑B2、B3栋及地下室1109-1112号</v>
          </cell>
          <cell r="D97" t="str">
            <v>龙立宏</v>
          </cell>
        </row>
        <row r="98">
          <cell r="A98" t="str">
            <v>益阳市交通规划勘测设计院有限公司</v>
          </cell>
          <cell r="B98" t="str">
            <v>91430900446884891D</v>
          </cell>
          <cell r="C98" t="str">
            <v>湖南省益阳市赫山区桃花仑西路827(市公路建设养护中心院内）</v>
          </cell>
          <cell r="D98" t="str">
            <v>段献礼</v>
          </cell>
        </row>
        <row r="99">
          <cell r="A99" t="str">
            <v>益阳市交通规划勘测设计院有限公司</v>
          </cell>
          <cell r="B99" t="str">
            <v>91430900446884891D</v>
          </cell>
          <cell r="C99" t="str">
            <v>湖南省益阳市赫山区桃花仑西路827(市公路建设养护中心院内）</v>
          </cell>
          <cell r="D99" t="str">
            <v>段献礼</v>
          </cell>
        </row>
        <row r="100">
          <cell r="A100" t="str">
            <v>益阳市交通规划勘测设计院有限公司</v>
          </cell>
          <cell r="B100" t="str">
            <v>91430900446884891D</v>
          </cell>
          <cell r="C100" t="str">
            <v>湖南省益阳市赫山区桃花仑西路827(市公路建设养护中心院内）</v>
          </cell>
          <cell r="D100" t="str">
            <v>段献礼</v>
          </cell>
        </row>
        <row r="101">
          <cell r="A101" t="str">
            <v>湖南有色工程勘察研究院有限公司</v>
          </cell>
          <cell r="B101" t="str">
            <v>914300007431694993</v>
          </cell>
          <cell r="C101" t="str">
            <v>长沙市经济技术开发区东六路南段100号有色地勘大厦19楼</v>
          </cell>
          <cell r="D101" t="str">
            <v>黄建明</v>
          </cell>
        </row>
        <row r="102">
          <cell r="A102" t="str">
            <v>湖南有色工程勘察研究院有限公司</v>
          </cell>
          <cell r="B102" t="str">
            <v>914300007431694993</v>
          </cell>
          <cell r="C102" t="str">
            <v>长沙市经济技术开发区东六路南段100号有色地勘大厦19楼</v>
          </cell>
          <cell r="D102" t="str">
            <v>黄建明</v>
          </cell>
        </row>
        <row r="103">
          <cell r="A103" t="str">
            <v>湖南有色工程勘察研究院有限公司</v>
          </cell>
          <cell r="B103" t="str">
            <v>914300007431694993</v>
          </cell>
          <cell r="C103" t="str">
            <v>长沙市经济技术开发区东六路南段100号有色地勘大厦19楼</v>
          </cell>
          <cell r="D103" t="str">
            <v>黄建明</v>
          </cell>
        </row>
        <row r="104">
          <cell r="A104" t="str">
            <v>中核环保工程设计研究有限公司</v>
          </cell>
          <cell r="B104" t="str">
            <v>914304007459417374</v>
          </cell>
          <cell r="C104" t="str">
            <v>衡阳市蒸湘区解放西路42号101等</v>
          </cell>
          <cell r="D104" t="str">
            <v>徐培昇</v>
          </cell>
        </row>
        <row r="105">
          <cell r="A105" t="str">
            <v>中核环保工程设计研究有限公司</v>
          </cell>
          <cell r="B105" t="str">
            <v>914304007459417374</v>
          </cell>
          <cell r="C105" t="str">
            <v>衡阳市蒸湘区解放西路42号101等</v>
          </cell>
          <cell r="D105" t="str">
            <v>徐培昇</v>
          </cell>
        </row>
        <row r="106">
          <cell r="A106" t="str">
            <v>中核环保工程设计研究有限公司</v>
          </cell>
          <cell r="B106" t="str">
            <v>914304007459417374</v>
          </cell>
          <cell r="C106" t="str">
            <v>衡阳市蒸湘区解放西路42号101等</v>
          </cell>
          <cell r="D106" t="str">
            <v>徐培昇</v>
          </cell>
        </row>
        <row r="107">
          <cell r="A107" t="str">
            <v>祁阳县建筑规划设计院</v>
          </cell>
          <cell r="B107" t="str">
            <v>91431121MA4LE15H34</v>
          </cell>
          <cell r="C107" t="str">
            <v>祁阳县浯溪街道办事处金盆东路72-6号</v>
          </cell>
          <cell r="D107" t="str">
            <v>唐渊</v>
          </cell>
        </row>
        <row r="108">
          <cell r="A108" t="str">
            <v>祁阳县建筑规划设计院</v>
          </cell>
          <cell r="B108" t="str">
            <v>91431121MA4LE15H34</v>
          </cell>
          <cell r="C108" t="str">
            <v>祁阳县浯溪街道办事处金盆东路72-6号</v>
          </cell>
          <cell r="D108" t="str">
            <v>唐渊</v>
          </cell>
        </row>
        <row r="109">
          <cell r="A109" t="str">
            <v>祁阳县建筑规划设计院</v>
          </cell>
          <cell r="B109" t="str">
            <v>91431121MA4LE15H34</v>
          </cell>
          <cell r="C109" t="str">
            <v>祁阳县浯溪街道办事处金盆东路72-6号</v>
          </cell>
          <cell r="D109" t="str">
            <v>唐渊</v>
          </cell>
        </row>
        <row r="110">
          <cell r="A110" t="str">
            <v>湖南中冶长天重工科技有限公司</v>
          </cell>
          <cell r="B110" t="str">
            <v>91430100591014673Q</v>
          </cell>
          <cell r="C110" t="str">
            <v>长沙市岳麓区麓松路480号</v>
          </cell>
          <cell r="D110" t="str">
            <v>薛宁</v>
          </cell>
        </row>
        <row r="111">
          <cell r="A111" t="str">
            <v>湖南中冶长天重工科技有限公司</v>
          </cell>
          <cell r="B111" t="str">
            <v>91430100591014673Q</v>
          </cell>
          <cell r="C111" t="str">
            <v>长沙市岳麓区麓松路480号</v>
          </cell>
          <cell r="D111" t="str">
            <v>薛宁</v>
          </cell>
        </row>
        <row r="112">
          <cell r="A112" t="str">
            <v>湖南中冶长天重工科技有限公司</v>
          </cell>
          <cell r="B112" t="str">
            <v>91430100591014673Q</v>
          </cell>
          <cell r="C112" t="str">
            <v>长沙市岳麓区麓松路480号</v>
          </cell>
          <cell r="D112" t="str">
            <v>薛宁</v>
          </cell>
        </row>
        <row r="113">
          <cell r="A113" t="str">
            <v>湖南省交通规划勘察设计院有限公司</v>
          </cell>
          <cell r="B113" t="str">
            <v>914300001837823234</v>
          </cell>
          <cell r="C113" t="str">
            <v>长沙市望城区月亮岛路一段598号</v>
          </cell>
          <cell r="D113" t="str">
            <v>向建军</v>
          </cell>
        </row>
        <row r="114">
          <cell r="A114" t="str">
            <v>湖南省交通规划勘察设计院有限公司</v>
          </cell>
          <cell r="B114" t="str">
            <v>914300001837823234</v>
          </cell>
          <cell r="C114" t="str">
            <v>长沙市望城区月亮岛路一段598号</v>
          </cell>
          <cell r="D114" t="str">
            <v>向建军</v>
          </cell>
        </row>
        <row r="115">
          <cell r="A115" t="str">
            <v>湖南省交通规划勘察设计院有限公司</v>
          </cell>
          <cell r="B115" t="str">
            <v>914300001837823234</v>
          </cell>
          <cell r="C115" t="str">
            <v>长沙市望城区月亮岛路一段598号</v>
          </cell>
          <cell r="D115" t="str">
            <v>向建军</v>
          </cell>
        </row>
        <row r="116">
          <cell r="A116" t="str">
            <v>湖南化工地质工程勘察院有限责任公司</v>
          </cell>
          <cell r="B116" t="str">
            <v>914300004448804166</v>
          </cell>
          <cell r="C116" t="str">
            <v>长沙市天心区木莲西路138号（原青园路4号）中化地质大夏2604室</v>
          </cell>
          <cell r="D116" t="str">
            <v>吴宏</v>
          </cell>
        </row>
        <row r="117">
          <cell r="A117" t="str">
            <v>湖南化工地质工程勘察院有限责任公司</v>
          </cell>
          <cell r="B117" t="str">
            <v>914300004448804166</v>
          </cell>
          <cell r="C117" t="str">
            <v>长沙市天心区木莲西路138号（原青园路4号）中化地质大夏2604室</v>
          </cell>
          <cell r="D117" t="str">
            <v>吴宏</v>
          </cell>
        </row>
        <row r="118">
          <cell r="A118" t="str">
            <v>湖南化工地质工程勘察院有限责任公司</v>
          </cell>
          <cell r="B118" t="str">
            <v>914300004448804166</v>
          </cell>
          <cell r="C118" t="str">
            <v>长沙市天心区木莲西路138号（原青园路4号）中化地质大夏2604室</v>
          </cell>
          <cell r="D118" t="str">
            <v>吴宏</v>
          </cell>
        </row>
        <row r="119">
          <cell r="A119" t="str">
            <v>远东建设工程集团有限公司</v>
          </cell>
          <cell r="B119" t="str">
            <v>91430100394227848Y</v>
          </cell>
          <cell r="C119" t="str">
            <v>长沙市天心区芙蓉中路三段380号汇金苑9栋1530房</v>
          </cell>
          <cell r="D119" t="str">
            <v>张洁</v>
          </cell>
        </row>
        <row r="120">
          <cell r="A120" t="str">
            <v>远东建设工程集团有限公司</v>
          </cell>
          <cell r="B120" t="str">
            <v>91430100394227848Y</v>
          </cell>
          <cell r="C120" t="str">
            <v>长沙市天心区芙蓉中路三段380号汇金苑9栋1530房</v>
          </cell>
          <cell r="D120" t="str">
            <v>张洁</v>
          </cell>
        </row>
        <row r="121">
          <cell r="A121" t="str">
            <v>远东建设工程集团有限公司</v>
          </cell>
          <cell r="B121" t="str">
            <v>91430100394227848Y</v>
          </cell>
          <cell r="C121" t="str">
            <v>长沙市天心区芙蓉中路三段380号汇金苑9栋1530房</v>
          </cell>
          <cell r="D121" t="str">
            <v>张洁</v>
          </cell>
        </row>
        <row r="122">
          <cell r="A122" t="str">
            <v>娄底市城交设计有限公司</v>
          </cell>
          <cell r="B122" t="str">
            <v>91431300447162380G</v>
          </cell>
          <cell r="C122" t="str">
            <v>娄底市娄星区乐坪西街3号</v>
          </cell>
          <cell r="D122" t="str">
            <v>毛曙志</v>
          </cell>
        </row>
        <row r="123">
          <cell r="A123" t="str">
            <v>娄底市城交设计有限公司</v>
          </cell>
          <cell r="B123" t="str">
            <v>91431300447162380G</v>
          </cell>
          <cell r="C123" t="str">
            <v>娄底市娄星区乐坪西街3号</v>
          </cell>
          <cell r="D123" t="str">
            <v>毛曙志</v>
          </cell>
        </row>
        <row r="124">
          <cell r="A124" t="str">
            <v>娄底市城交设计有限公司</v>
          </cell>
          <cell r="B124" t="str">
            <v>91431300447162380G</v>
          </cell>
          <cell r="C124" t="str">
            <v>娄底市娄星区乐坪西街3号</v>
          </cell>
          <cell r="D124" t="str">
            <v>毛曙志</v>
          </cell>
        </row>
        <row r="125">
          <cell r="A125" t="str">
            <v>湖南华意项目管理有限公司</v>
          </cell>
          <cell r="B125" t="str">
            <v>9143040059545449XH</v>
          </cell>
          <cell r="C125" t="str">
            <v>湖南省衡阳市蒸湘区船山大道16号融冠亲城三期1号楼1301-1320室</v>
          </cell>
          <cell r="D125" t="str">
            <v>刘亚运</v>
          </cell>
        </row>
        <row r="126">
          <cell r="A126" t="str">
            <v>湖南华意项目管理有限公司</v>
          </cell>
          <cell r="B126" t="str">
            <v>9143040059545449XH</v>
          </cell>
          <cell r="C126" t="str">
            <v>湖南省衡阳市蒸湘区船山大道16号融冠亲城三期1号楼1301-1320室</v>
          </cell>
          <cell r="D126" t="str">
            <v>刘亚运</v>
          </cell>
        </row>
        <row r="127">
          <cell r="A127" t="str">
            <v>湖南华意项目管理有限公司</v>
          </cell>
          <cell r="B127" t="str">
            <v>9143040059545449XH</v>
          </cell>
          <cell r="C127" t="str">
            <v>湖南省衡阳市蒸湘区船山大道16号融冠亲城三期1号楼1301-1320室</v>
          </cell>
          <cell r="D127" t="str">
            <v>刘亚运</v>
          </cell>
        </row>
        <row r="128">
          <cell r="A128" t="str">
            <v>湘西宏通工程建设有限公司</v>
          </cell>
          <cell r="B128" t="str">
            <v>91433100MA4L6LGEXN</v>
          </cell>
          <cell r="C128" t="str">
            <v>湖南吉首市镇溪办事处镇溪路87号吉新小区3栋1单元4D</v>
          </cell>
          <cell r="D128" t="str">
            <v>罗小萍</v>
          </cell>
        </row>
        <row r="129">
          <cell r="A129" t="str">
            <v>湘西宏通工程建设有限公司</v>
          </cell>
          <cell r="B129" t="str">
            <v>91433100MA4L6LGEXN</v>
          </cell>
          <cell r="C129" t="str">
            <v>湖南吉首市镇溪办事处镇溪路87号吉新小区3栋1单元4D</v>
          </cell>
          <cell r="D129" t="str">
            <v>罗小萍</v>
          </cell>
        </row>
        <row r="130">
          <cell r="A130" t="str">
            <v>湘西宏通工程建设有限公司</v>
          </cell>
          <cell r="B130" t="str">
            <v>91433100MA4L6LGEXN</v>
          </cell>
          <cell r="C130" t="str">
            <v>湖南吉首市镇溪办事处镇溪路87号吉新小区3栋1单元4D</v>
          </cell>
          <cell r="D130" t="str">
            <v>罗小萍</v>
          </cell>
        </row>
        <row r="131">
          <cell r="A131" t="str">
            <v>长沙奥邦环保实业有限公司</v>
          </cell>
          <cell r="B131" t="str">
            <v>914301007121646604</v>
          </cell>
          <cell r="C131" t="str">
            <v>长沙市雨花区韶山北路460号兴威名座2301房</v>
          </cell>
          <cell r="D131" t="str">
            <v>王占国</v>
          </cell>
        </row>
        <row r="132">
          <cell r="A132" t="str">
            <v>长沙奥邦环保实业有限公司</v>
          </cell>
          <cell r="B132" t="str">
            <v>914301007121646604</v>
          </cell>
          <cell r="C132" t="str">
            <v>长沙市雨花区韶山北路460号兴威名座2301房</v>
          </cell>
          <cell r="D132" t="str">
            <v>王占国</v>
          </cell>
        </row>
        <row r="133">
          <cell r="A133" t="str">
            <v>长沙奥邦环保实业有限公司</v>
          </cell>
          <cell r="B133" t="str">
            <v>914301007121646604</v>
          </cell>
          <cell r="C133" t="str">
            <v>长沙市雨花区韶山北路460号兴威名座2301房</v>
          </cell>
          <cell r="D133" t="str">
            <v>王占国</v>
          </cell>
        </row>
        <row r="134">
          <cell r="A134" t="str">
            <v>长沙奥邦环保实业有限公司</v>
          </cell>
          <cell r="B134" t="str">
            <v>914301007121646604</v>
          </cell>
          <cell r="C134" t="str">
            <v>长沙市雨花区韶山北路460号兴威名座2301房</v>
          </cell>
          <cell r="D134" t="str">
            <v>王占国</v>
          </cell>
        </row>
        <row r="135">
          <cell r="A135" t="str">
            <v>长沙奥邦环保实业有限公司</v>
          </cell>
          <cell r="B135" t="str">
            <v>914301007121646604</v>
          </cell>
          <cell r="C135" t="str">
            <v>长沙市雨花区韶山北路460号兴威名座2301房</v>
          </cell>
          <cell r="D135" t="str">
            <v>王占国</v>
          </cell>
        </row>
        <row r="136">
          <cell r="A136" t="str">
            <v>长沙奥邦环保实业有限公司</v>
          </cell>
          <cell r="B136" t="str">
            <v>914301007121646604</v>
          </cell>
          <cell r="C136" t="str">
            <v>长沙市雨花区韶山北路460号兴威名座2301房</v>
          </cell>
          <cell r="D136" t="str">
            <v>王占国</v>
          </cell>
        </row>
        <row r="137">
          <cell r="A137" t="str">
            <v>湖南航天凯天水务有限公司</v>
          </cell>
          <cell r="B137" t="str">
            <v>9143000039953285X6</v>
          </cell>
          <cell r="C137" t="str">
            <v>长沙高新开发区文轩路479号天元涉外景园C区10栋905</v>
          </cell>
          <cell r="D137" t="str">
            <v>李芳</v>
          </cell>
        </row>
        <row r="138">
          <cell r="A138" t="str">
            <v>湖南航天凯天水务有限公司</v>
          </cell>
          <cell r="B138" t="str">
            <v>9143000039953285X6</v>
          </cell>
          <cell r="C138" t="str">
            <v>长沙高新开发区文轩路479号天元涉外景园C区10栋905</v>
          </cell>
          <cell r="D138" t="str">
            <v>李芳</v>
          </cell>
        </row>
        <row r="139">
          <cell r="A139" t="str">
            <v>湖南航天凯天水务有限公司</v>
          </cell>
          <cell r="B139" t="str">
            <v>9143000039953285X6</v>
          </cell>
          <cell r="C139" t="str">
            <v>长沙高新开发区文轩路479号天元涉外景园C区10栋905</v>
          </cell>
          <cell r="D139" t="str">
            <v>李芳</v>
          </cell>
        </row>
        <row r="140">
          <cell r="A140" t="str">
            <v>邵阳宝源电力勘测设计有限公司</v>
          </cell>
          <cell r="B140" t="str">
            <v>914305007225078745</v>
          </cell>
          <cell r="C140" t="str">
            <v>湖南省邵阳市大祥区敏州路邵阳线路管理所内</v>
          </cell>
          <cell r="D140" t="str">
            <v>罗国才</v>
          </cell>
        </row>
        <row r="141">
          <cell r="A141" t="str">
            <v>邵阳宝源电力勘测设计有限公司</v>
          </cell>
          <cell r="B141" t="str">
            <v>914305007225078745</v>
          </cell>
          <cell r="C141" t="str">
            <v>湖南省邵阳市大祥区敏州路邵阳线路管理所内</v>
          </cell>
          <cell r="D141" t="str">
            <v>罗国才</v>
          </cell>
        </row>
        <row r="142">
          <cell r="A142" t="str">
            <v>邵阳宝源电力勘测设计有限公司</v>
          </cell>
          <cell r="B142" t="str">
            <v>914305007225078745</v>
          </cell>
          <cell r="C142" t="str">
            <v>湖南省邵阳市大祥区敏州路邵阳线路管理所内</v>
          </cell>
          <cell r="D142" t="str">
            <v>罗国才</v>
          </cell>
        </row>
        <row r="143">
          <cell r="A143" t="str">
            <v>长沙奥邦环保实业有限公司</v>
          </cell>
          <cell r="B143" t="str">
            <v>914301007121646604</v>
          </cell>
          <cell r="C143" t="str">
            <v>长沙市雨花区韶山北路460号兴威名座2301房</v>
          </cell>
          <cell r="D143" t="str">
            <v>王占国</v>
          </cell>
        </row>
        <row r="144">
          <cell r="A144" t="str">
            <v>长沙奥邦环保实业有限公司</v>
          </cell>
          <cell r="B144" t="str">
            <v>914301007121646604</v>
          </cell>
          <cell r="C144" t="str">
            <v>长沙市雨花区韶山北路460号兴威名座2301房</v>
          </cell>
          <cell r="D144" t="str">
            <v>王占国</v>
          </cell>
        </row>
        <row r="145">
          <cell r="A145" t="str">
            <v>长沙奥邦环保实业有限公司</v>
          </cell>
          <cell r="B145" t="str">
            <v>914301007121646604</v>
          </cell>
          <cell r="C145" t="str">
            <v>长沙市雨花区韶山北路460号兴威名座2301房</v>
          </cell>
          <cell r="D145" t="str">
            <v>王占国</v>
          </cell>
        </row>
        <row r="146">
          <cell r="A146" t="str">
            <v>湖南中车环境工程有限公司</v>
          </cell>
          <cell r="B146" t="str">
            <v>9143010027496195XW</v>
          </cell>
          <cell r="C146" t="str">
            <v>湖南省长沙市岳麓区观沙岭街道滨江路53号楷林商务中心A座1301房</v>
          </cell>
          <cell r="D146" t="str">
            <v>党永平</v>
          </cell>
        </row>
        <row r="147">
          <cell r="A147" t="str">
            <v>湖南中车环境工程有限公司</v>
          </cell>
          <cell r="B147" t="str">
            <v>9143010027496195XW</v>
          </cell>
          <cell r="C147" t="str">
            <v>湖南省长沙市岳麓区观沙岭街道滨江路53号楷林商务中心A座1301房</v>
          </cell>
          <cell r="D147" t="str">
            <v>党永平</v>
          </cell>
        </row>
        <row r="148">
          <cell r="A148" t="str">
            <v>湖南中车环境工程有限公司</v>
          </cell>
          <cell r="B148" t="str">
            <v>9143010027496195XW</v>
          </cell>
          <cell r="C148" t="str">
            <v>湖南省长沙市岳麓区观沙岭街道滨江路53号楷林商务中心A座1301房</v>
          </cell>
          <cell r="D148" t="str">
            <v>党永平</v>
          </cell>
        </row>
        <row r="149">
          <cell r="A149" t="str">
            <v>湖南中车环境工程有限公司</v>
          </cell>
          <cell r="B149" t="str">
            <v>9143010027496195XW</v>
          </cell>
          <cell r="C149" t="str">
            <v>湖南省长沙市岳麓区观沙岭街道滨江路53号楷林商务中心A座1301房</v>
          </cell>
          <cell r="D149" t="str">
            <v>党永平</v>
          </cell>
        </row>
        <row r="150">
          <cell r="A150" t="str">
            <v>湖南中车环境工程有限公司</v>
          </cell>
          <cell r="B150" t="str">
            <v>9143010027496195XW</v>
          </cell>
          <cell r="C150" t="str">
            <v>湖南省长沙市岳麓区观沙岭街道滨江路53号楷林商务中心A座1301房</v>
          </cell>
          <cell r="D150" t="str">
            <v>党永平</v>
          </cell>
        </row>
        <row r="151">
          <cell r="A151" t="str">
            <v>湖南中车环境工程有限公司</v>
          </cell>
          <cell r="B151" t="str">
            <v>9143010027496195XW</v>
          </cell>
          <cell r="C151" t="str">
            <v>湖南省长沙市岳麓区观沙岭街道滨江路53号楷林商务中心A座1301房</v>
          </cell>
          <cell r="D151" t="str">
            <v>党永平</v>
          </cell>
        </row>
        <row r="152">
          <cell r="A152" t="str">
            <v>湘西土家族苗族自治州交通规划勘察设计院</v>
          </cell>
          <cell r="B152" t="str">
            <v>914331003446990540</v>
          </cell>
          <cell r="C152" t="str">
            <v>滨溪路1号</v>
          </cell>
          <cell r="D152" t="str">
            <v>戈华</v>
          </cell>
        </row>
        <row r="153">
          <cell r="A153" t="str">
            <v>湘西土家族苗族自治州交通规划勘察设计院</v>
          </cell>
          <cell r="B153" t="str">
            <v>914331003446990540</v>
          </cell>
          <cell r="C153" t="str">
            <v>滨溪路1号</v>
          </cell>
          <cell r="D153" t="str">
            <v>戈华</v>
          </cell>
        </row>
        <row r="154">
          <cell r="A154" t="str">
            <v>湘西土家族苗族自治州交通规划勘察设计院</v>
          </cell>
          <cell r="B154" t="str">
            <v>914331003446990540</v>
          </cell>
          <cell r="C154" t="str">
            <v>滨溪路1号</v>
          </cell>
          <cell r="D154" t="str">
            <v>戈华</v>
          </cell>
        </row>
        <row r="155">
          <cell r="A155" t="str">
            <v>湘西土家族苗族自治州交通规划勘察设计院</v>
          </cell>
          <cell r="B155" t="str">
            <v>914331003446990540</v>
          </cell>
          <cell r="C155" t="str">
            <v>滨溪路1号</v>
          </cell>
          <cell r="D155" t="str">
            <v>戈华</v>
          </cell>
        </row>
        <row r="156">
          <cell r="A156" t="str">
            <v>湘西土家族苗族自治州交通规划勘察设计院</v>
          </cell>
          <cell r="B156" t="str">
            <v>914331003446990540</v>
          </cell>
          <cell r="C156" t="str">
            <v>滨溪路1号</v>
          </cell>
          <cell r="D156" t="str">
            <v>戈华</v>
          </cell>
        </row>
        <row r="157">
          <cell r="A157" t="str">
            <v>湘西土家族苗族自治州交通规划勘察设计院</v>
          </cell>
          <cell r="B157" t="str">
            <v>914331003446990540</v>
          </cell>
          <cell r="C157" t="str">
            <v>滨溪路1号</v>
          </cell>
          <cell r="D157" t="str">
            <v>戈华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55"/>
  <sheetViews>
    <sheetView tabSelected="1" zoomScale="70" zoomScaleNormal="70" topLeftCell="A43" workbookViewId="0">
      <selection activeCell="F7" sqref="F7"/>
    </sheetView>
  </sheetViews>
  <sheetFormatPr defaultColWidth="9" defaultRowHeight="13.5"/>
  <cols>
    <col min="1" max="1" width="7.10833333333333" style="2" customWidth="true"/>
    <col min="2" max="2" width="29.5833333333333" style="2" customWidth="true"/>
    <col min="3" max="3" width="23.425" style="2" customWidth="true"/>
    <col min="4" max="4" width="14.5166666666667" style="2" customWidth="true"/>
    <col min="5" max="5" width="41.0583333333333" style="2" customWidth="true"/>
    <col min="6" max="6" width="14.9833333333333" style="2" customWidth="true"/>
    <col min="7" max="7" width="26.0666666666667" style="2" customWidth="true"/>
    <col min="8" max="8" width="12.3166666666667" style="2" customWidth="true"/>
    <col min="9" max="16384" width="9" style="2"/>
  </cols>
  <sheetData>
    <row r="1" ht="46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ht="66" customHeight="true" spans="1:8">
      <c r="A2" s="4" t="s">
        <v>1</v>
      </c>
      <c r="B2" s="5"/>
      <c r="C2" s="6"/>
      <c r="D2" s="6"/>
      <c r="E2" s="6"/>
      <c r="F2" s="5"/>
      <c r="G2" s="5"/>
      <c r="H2" s="5"/>
    </row>
    <row r="3" s="1" customFormat="true" ht="30" customHeight="true" spans="1:2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s="1" customFormat="true" ht="30" customHeight="true" spans="1:26">
      <c r="A4" s="8">
        <v>1</v>
      </c>
      <c r="B4" s="8" t="s">
        <v>10</v>
      </c>
      <c r="C4" s="8" t="s">
        <v>11</v>
      </c>
      <c r="D4" s="8" t="str">
        <f>VLOOKUP(B4,'[1]0'!$A$2:$D$157,4,FALSE)</f>
        <v>姚丽琼</v>
      </c>
      <c r="E4" s="8" t="str">
        <f>VLOOKUP(B4,'[1]0'!$A$2:$D$157,3,FALSE)</f>
        <v>长沙市芙蓉区韶山路78号鑫天大厦1402房</v>
      </c>
      <c r="F4" s="8" t="s">
        <v>12</v>
      </c>
      <c r="G4" s="8" t="s">
        <v>13</v>
      </c>
      <c r="H4" s="10" t="s">
        <v>14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</row>
    <row r="5" s="1" customFormat="true" ht="30" customHeight="true" spans="1:26">
      <c r="A5" s="8">
        <v>2</v>
      </c>
      <c r="B5" s="8" t="s">
        <v>15</v>
      </c>
      <c r="C5" s="8" t="s">
        <v>16</v>
      </c>
      <c r="D5" s="8" t="str">
        <f>VLOOKUP(B5,'[1]0'!$A$2:$D$157,4,FALSE)</f>
        <v>李志学</v>
      </c>
      <c r="E5" s="8" t="str">
        <f>VLOOKUP(B5,'[1]0'!$A$2:$D$157,3,FALSE)</f>
        <v>长沙高新开发区尖山路18号长沙中电软件园二期C7栋101、201、301、401</v>
      </c>
      <c r="F5" s="8" t="s">
        <v>12</v>
      </c>
      <c r="G5" s="8" t="s">
        <v>17</v>
      </c>
      <c r="H5" s="10" t="s">
        <v>14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/>
    </row>
    <row r="6" s="1" customFormat="true" ht="30" customHeight="true" spans="1:26">
      <c r="A6" s="8">
        <v>3</v>
      </c>
      <c r="B6" s="8" t="s">
        <v>15</v>
      </c>
      <c r="C6" s="8" t="s">
        <v>16</v>
      </c>
      <c r="D6" s="8" t="str">
        <f>VLOOKUP(B6,'[1]0'!$A$2:$D$157,4,FALSE)</f>
        <v>李志学</v>
      </c>
      <c r="E6" s="8" t="str">
        <f>VLOOKUP(B6,'[1]0'!$A$2:$D$157,3,FALSE)</f>
        <v>长沙高新开发区尖山路18号长沙中电软件园二期C7栋101、201、301、401</v>
      </c>
      <c r="F6" s="8" t="s">
        <v>12</v>
      </c>
      <c r="G6" s="8" t="s">
        <v>18</v>
      </c>
      <c r="H6" s="10" t="s">
        <v>14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</row>
    <row r="7" s="1" customFormat="true" ht="30" customHeight="true" spans="1:26">
      <c r="A7" s="8">
        <v>4</v>
      </c>
      <c r="B7" s="8" t="s">
        <v>19</v>
      </c>
      <c r="C7" s="8" t="s">
        <v>20</v>
      </c>
      <c r="D7" s="8" t="str">
        <f>VLOOKUP(B7,'[1]0'!$A$2:$D$157,4,FALSE)</f>
        <v>李芳</v>
      </c>
      <c r="E7" s="8" t="str">
        <f>VLOOKUP(B7,'[1]0'!$A$2:$D$157,3,FALSE)</f>
        <v>长沙高新开发区文轩路479号天元涉外景园C区10栋905</v>
      </c>
      <c r="F7" s="8" t="s">
        <v>12</v>
      </c>
      <c r="G7" s="8" t="s">
        <v>21</v>
      </c>
      <c r="H7" s="10" t="s">
        <v>14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</row>
    <row r="8" s="1" customFormat="true" ht="30" customHeight="true" spans="1:26">
      <c r="A8" s="8">
        <v>5</v>
      </c>
      <c r="B8" s="8" t="s">
        <v>22</v>
      </c>
      <c r="C8" s="8" t="s">
        <v>23</v>
      </c>
      <c r="D8" s="8" t="str">
        <f>VLOOKUP(B8,'[1]0'!$A$2:$D$157,4,FALSE)</f>
        <v>刘亚运</v>
      </c>
      <c r="E8" s="8" t="s">
        <v>24</v>
      </c>
      <c r="F8" s="8" t="s">
        <v>12</v>
      </c>
      <c r="G8" s="8" t="s">
        <v>25</v>
      </c>
      <c r="H8" s="10" t="s">
        <v>14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3"/>
    </row>
    <row r="9" s="1" customFormat="true" ht="30" customHeight="true" spans="1:26">
      <c r="A9" s="8">
        <v>6</v>
      </c>
      <c r="B9" s="8" t="s">
        <v>22</v>
      </c>
      <c r="C9" s="8" t="s">
        <v>23</v>
      </c>
      <c r="D9" s="8" t="str">
        <f>VLOOKUP(B9,'[1]0'!$A$2:$D$157,4,FALSE)</f>
        <v>刘亚运</v>
      </c>
      <c r="E9" s="8" t="s">
        <v>24</v>
      </c>
      <c r="F9" s="8" t="s">
        <v>12</v>
      </c>
      <c r="G9" s="8" t="s">
        <v>26</v>
      </c>
      <c r="H9" s="10" t="s">
        <v>14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3"/>
    </row>
    <row r="10" s="1" customFormat="true" ht="30" customHeight="true" spans="1:26">
      <c r="A10" s="8">
        <v>7</v>
      </c>
      <c r="B10" s="8" t="s">
        <v>27</v>
      </c>
      <c r="C10" s="8" t="s">
        <v>28</v>
      </c>
      <c r="D10" s="8" t="str">
        <f>VLOOKUP(B10,'[1]0'!$A$2:$D$157,4,FALSE)</f>
        <v>吴宏</v>
      </c>
      <c r="E10" s="8" t="str">
        <f>VLOOKUP(B10,'[1]0'!$A$2:$D$157,3,FALSE)</f>
        <v>长沙市天心区木莲西路138号中煤和悦府1号栋</v>
      </c>
      <c r="F10" s="8" t="s">
        <v>12</v>
      </c>
      <c r="G10" s="8" t="s">
        <v>29</v>
      </c>
      <c r="H10" s="10" t="s">
        <v>14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="1" customFormat="true" ht="30" customHeight="true" spans="1:26">
      <c r="A11" s="8">
        <v>8</v>
      </c>
      <c r="B11" s="8" t="s">
        <v>27</v>
      </c>
      <c r="C11" s="8" t="s">
        <v>28</v>
      </c>
      <c r="D11" s="8" t="str">
        <f>VLOOKUP(B11,'[1]0'!$A$2:$D$157,4,FALSE)</f>
        <v>吴宏</v>
      </c>
      <c r="E11" s="8" t="str">
        <f>VLOOKUP(B11,'[1]0'!$A$2:$D$157,3,FALSE)</f>
        <v>长沙市天心区木莲西路138号中煤和悦府1号栋</v>
      </c>
      <c r="F11" s="8" t="s">
        <v>12</v>
      </c>
      <c r="G11" s="8" t="s">
        <v>30</v>
      </c>
      <c r="H11" s="10" t="s">
        <v>14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3"/>
    </row>
    <row r="12" s="1" customFormat="true" ht="30" customHeight="true" spans="1:26">
      <c r="A12" s="8">
        <v>9</v>
      </c>
      <c r="B12" s="8" t="s">
        <v>31</v>
      </c>
      <c r="C12" s="8" t="s">
        <v>32</v>
      </c>
      <c r="D12" s="8" t="str">
        <f>VLOOKUP(B12,'[1]0'!$A$2:$D$157,4,FALSE)</f>
        <v>林坤</v>
      </c>
      <c r="E12" s="8" t="str">
        <f>VLOOKUP(B12,'[1]0'!$A$2:$D$157,3,FALSE)</f>
        <v>湖南省长沙市岳麓区观沙岭街道滨江路195号银健大厦28楼-2803</v>
      </c>
      <c r="F12" s="8" t="s">
        <v>12</v>
      </c>
      <c r="G12" s="8" t="s">
        <v>33</v>
      </c>
      <c r="H12" s="10" t="s">
        <v>14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</row>
    <row r="13" s="1" customFormat="true" ht="30" customHeight="true" spans="1:26">
      <c r="A13" s="8">
        <v>10</v>
      </c>
      <c r="B13" s="8" t="s">
        <v>31</v>
      </c>
      <c r="C13" s="8" t="s">
        <v>32</v>
      </c>
      <c r="D13" s="8" t="str">
        <f>VLOOKUP(B13,'[1]0'!$A$2:$D$157,4,FALSE)</f>
        <v>林坤</v>
      </c>
      <c r="E13" s="8" t="str">
        <f>VLOOKUP(B13,'[1]0'!$A$2:$D$157,3,FALSE)</f>
        <v>湖南省长沙市岳麓区观沙岭街道滨江路195号银健大厦28楼-2803</v>
      </c>
      <c r="F13" s="8" t="s">
        <v>12</v>
      </c>
      <c r="G13" s="8" t="s">
        <v>34</v>
      </c>
      <c r="H13" s="10" t="s">
        <v>14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</row>
    <row r="14" s="1" customFormat="true" ht="30" customHeight="true" spans="1:26">
      <c r="A14" s="8">
        <v>11</v>
      </c>
      <c r="B14" s="8" t="s">
        <v>35</v>
      </c>
      <c r="C14" s="8" t="s">
        <v>36</v>
      </c>
      <c r="D14" s="8" t="str">
        <f>VLOOKUP(B14,'[1]0'!$A$2:$D$157,4,FALSE)</f>
        <v>梅琪</v>
      </c>
      <c r="E14" s="8" t="str">
        <f>VLOOKUP(B14,'[1]0'!$A$2:$D$157,3,FALSE)</f>
        <v>湖南省常德市武陵区南坪街道白马湖社区龙港路以西四O三队办公楼-701</v>
      </c>
      <c r="F14" s="8" t="s">
        <v>12</v>
      </c>
      <c r="G14" s="8" t="s">
        <v>29</v>
      </c>
      <c r="H14" s="10" t="s">
        <v>14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3"/>
    </row>
    <row r="15" s="1" customFormat="true" ht="30" customHeight="true" spans="1:26">
      <c r="A15" s="8">
        <v>12</v>
      </c>
      <c r="B15" s="8" t="s">
        <v>37</v>
      </c>
      <c r="C15" s="8" t="s">
        <v>38</v>
      </c>
      <c r="D15" s="8" t="str">
        <f>VLOOKUP(B15,'[1]0'!$A$2:$D$157,4,FALSE)</f>
        <v>李建武</v>
      </c>
      <c r="E15" s="8" t="str">
        <f>VLOOKUP(B15,'[1]0'!$A$2:$D$157,3,FALSE)</f>
        <v>湖南省长沙市岳麓区岳麓大道369号岳麓易号嘉园办公楼1001</v>
      </c>
      <c r="F15" s="8" t="s">
        <v>12</v>
      </c>
      <c r="G15" s="8" t="s">
        <v>13</v>
      </c>
      <c r="H15" s="10" t="s">
        <v>14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3"/>
    </row>
    <row r="16" s="1" customFormat="true" ht="30" customHeight="true" spans="1:26">
      <c r="A16" s="8">
        <v>13</v>
      </c>
      <c r="B16" s="8" t="s">
        <v>39</v>
      </c>
      <c r="C16" s="8" t="s">
        <v>40</v>
      </c>
      <c r="D16" s="8" t="str">
        <f>VLOOKUP(B16,'[1]0'!$A$2:$D$157,4,FALSE)</f>
        <v>向建军</v>
      </c>
      <c r="E16" s="8" t="str">
        <f>VLOOKUP(B16,'[1]0'!$A$2:$D$157,3,FALSE)</f>
        <v>长沙市望城区月亮岛路一段598号</v>
      </c>
      <c r="F16" s="8" t="s">
        <v>12</v>
      </c>
      <c r="G16" s="8" t="s">
        <v>30</v>
      </c>
      <c r="H16" s="10" t="s">
        <v>14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3"/>
    </row>
    <row r="17" s="1" customFormat="true" ht="30" customHeight="true" spans="1:26">
      <c r="A17" s="8">
        <v>14</v>
      </c>
      <c r="B17" s="8" t="s">
        <v>41</v>
      </c>
      <c r="C17" s="8" t="s">
        <v>42</v>
      </c>
      <c r="D17" s="8" t="str">
        <f>VLOOKUP(B17,'[1]0'!$A$2:$D$157,4,FALSE)</f>
        <v>陈瑾涵</v>
      </c>
      <c r="E17" s="8" t="str">
        <f>VLOOKUP(B17,'[1]0'!$A$2:$D$157,3,FALSE)</f>
        <v>长沙市雨花区万家丽中路三段228号中天瑞景城8栋1206房</v>
      </c>
      <c r="F17" s="8" t="s">
        <v>12</v>
      </c>
      <c r="G17" s="8" t="s">
        <v>34</v>
      </c>
      <c r="H17" s="10" t="s">
        <v>14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</row>
    <row r="18" s="1" customFormat="true" ht="30" customHeight="true" spans="1:26">
      <c r="A18" s="8">
        <v>15</v>
      </c>
      <c r="B18" s="8" t="s">
        <v>43</v>
      </c>
      <c r="C18" s="8" t="s">
        <v>44</v>
      </c>
      <c r="D18" s="8" t="str">
        <f>VLOOKUP(B18,'[1]0'!$A$2:$D$157,4,FALSE)</f>
        <v>黄建明</v>
      </c>
      <c r="E18" s="8" t="str">
        <f>VLOOKUP(B18,'[1]0'!$A$2:$D$157,3,FALSE)</f>
        <v>长沙市经济技术开发区东六路南段100号有色地勘大厦19楼</v>
      </c>
      <c r="F18" s="8" t="s">
        <v>12</v>
      </c>
      <c r="G18" s="8" t="s">
        <v>34</v>
      </c>
      <c r="H18" s="10" t="s">
        <v>14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</row>
    <row r="19" s="1" customFormat="true" ht="30" customHeight="true" spans="1:26">
      <c r="A19" s="8">
        <v>16</v>
      </c>
      <c r="B19" s="8" t="s">
        <v>45</v>
      </c>
      <c r="C19" s="8" t="s">
        <v>46</v>
      </c>
      <c r="D19" s="8" t="str">
        <f>VLOOKUP(B19,'[1]0'!$A$2:$D$157,4,FALSE)</f>
        <v>何强</v>
      </c>
      <c r="E19" s="8" t="str">
        <f>VLOOKUP(B19,'[1]0'!$A$2:$D$157,3,FALSE)</f>
        <v>湖南省长沙市天心区韶山路158号15栋108房</v>
      </c>
      <c r="F19" s="8" t="s">
        <v>12</v>
      </c>
      <c r="G19" s="8" t="s">
        <v>13</v>
      </c>
      <c r="H19" s="10" t="s">
        <v>14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</row>
    <row r="20" s="1" customFormat="true" ht="30" customHeight="true" spans="1:26">
      <c r="A20" s="8">
        <v>17</v>
      </c>
      <c r="B20" s="8" t="s">
        <v>47</v>
      </c>
      <c r="C20" s="8" t="s">
        <v>48</v>
      </c>
      <c r="D20" s="8" t="str">
        <f>VLOOKUP(B20,'[1]0'!$A$2:$D$157,4,FALSE)</f>
        <v>党永平</v>
      </c>
      <c r="E20" s="8" t="str">
        <f>VLOOKUP(B20,'[1]0'!$A$2:$D$157,3,FALSE)</f>
        <v>湖南省长沙市岳麓区观沙岭街道滨江路53号楷林商务中心A座1301房</v>
      </c>
      <c r="F20" s="8" t="s">
        <v>12</v>
      </c>
      <c r="G20" s="8" t="s">
        <v>49</v>
      </c>
      <c r="H20" s="10" t="s">
        <v>14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3"/>
    </row>
    <row r="21" s="1" customFormat="true" ht="30" customHeight="true" spans="1:26">
      <c r="A21" s="8">
        <v>18</v>
      </c>
      <c r="B21" s="8" t="s">
        <v>47</v>
      </c>
      <c r="C21" s="8" t="s">
        <v>48</v>
      </c>
      <c r="D21" s="8" t="str">
        <f>VLOOKUP(B21,'[1]0'!$A$2:$D$157,4,FALSE)</f>
        <v>党永平</v>
      </c>
      <c r="E21" s="8" t="str">
        <f>VLOOKUP(B21,'[1]0'!$A$2:$D$157,3,FALSE)</f>
        <v>湖南省长沙市岳麓区观沙岭街道滨江路53号楷林商务中心A座1301房</v>
      </c>
      <c r="F21" s="8" t="s">
        <v>12</v>
      </c>
      <c r="G21" s="8" t="s">
        <v>50</v>
      </c>
      <c r="H21" s="10" t="s">
        <v>14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3"/>
    </row>
    <row r="22" s="1" customFormat="true" ht="30" customHeight="true" spans="1:26">
      <c r="A22" s="8">
        <v>19</v>
      </c>
      <c r="B22" s="8" t="s">
        <v>51</v>
      </c>
      <c r="C22" s="8" t="s">
        <v>52</v>
      </c>
      <c r="D22" s="8" t="str">
        <f>VLOOKUP(B22,'[1]0'!$A$2:$D$157,4,FALSE)</f>
        <v>薛宁</v>
      </c>
      <c r="E22" s="8" t="str">
        <f>VLOOKUP(B22,'[1]0'!$A$2:$D$157,3,FALSE)</f>
        <v>长沙市岳麓区麓松路480号</v>
      </c>
      <c r="F22" s="8" t="s">
        <v>12</v>
      </c>
      <c r="G22" s="8" t="s">
        <v>53</v>
      </c>
      <c r="H22" s="10" t="s">
        <v>14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/>
    </row>
    <row r="23" s="1" customFormat="true" ht="30" customHeight="true" spans="1:26">
      <c r="A23" s="8">
        <v>20</v>
      </c>
      <c r="B23" s="8" t="s">
        <v>51</v>
      </c>
      <c r="C23" s="8" t="s">
        <v>52</v>
      </c>
      <c r="D23" s="8" t="str">
        <f>VLOOKUP(B23,'[1]0'!$A$2:$D$157,4,FALSE)</f>
        <v>薛宁</v>
      </c>
      <c r="E23" s="8" t="str">
        <f>VLOOKUP(B23,'[1]0'!$A$2:$D$157,3,FALSE)</f>
        <v>长沙市岳麓区麓松路480号</v>
      </c>
      <c r="F23" s="8" t="s">
        <v>12</v>
      </c>
      <c r="G23" s="8" t="s">
        <v>54</v>
      </c>
      <c r="H23" s="10" t="s">
        <v>14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3"/>
    </row>
    <row r="24" s="1" customFormat="true" ht="30" customHeight="true" spans="1:26">
      <c r="A24" s="8">
        <v>21</v>
      </c>
      <c r="B24" s="8" t="s">
        <v>55</v>
      </c>
      <c r="C24" s="8" t="s">
        <v>56</v>
      </c>
      <c r="D24" s="8" t="str">
        <f>VLOOKUP(B24,'[1]0'!$A$2:$D$157,4,FALSE)</f>
        <v>毛曙志</v>
      </c>
      <c r="E24" s="8" t="str">
        <f>VLOOKUP(B24,'[1]0'!$A$2:$D$157,3,FALSE)</f>
        <v>娄底市娄星区乐坪西街3号</v>
      </c>
      <c r="F24" s="8" t="s">
        <v>12</v>
      </c>
      <c r="G24" s="8" t="s">
        <v>34</v>
      </c>
      <c r="H24" s="10" t="s">
        <v>14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</row>
    <row r="25" s="1" customFormat="true" ht="30" customHeight="true" spans="1:26">
      <c r="A25" s="8">
        <v>22</v>
      </c>
      <c r="B25" s="8" t="s">
        <v>57</v>
      </c>
      <c r="C25" s="8" t="s">
        <v>58</v>
      </c>
      <c r="D25" s="8" t="str">
        <f>VLOOKUP(B25,'[1]0'!$A$2:$D$157,4,FALSE)</f>
        <v>唐渊</v>
      </c>
      <c r="E25" s="8" t="str">
        <f>VLOOKUP(B25,'[1]0'!$A$2:$D$157,3,FALSE)</f>
        <v>祁阳县浯溪街道办事处金盆东路72-6号</v>
      </c>
      <c r="F25" s="8" t="s">
        <v>12</v>
      </c>
      <c r="G25" s="8" t="s">
        <v>59</v>
      </c>
      <c r="H25" s="10" t="s">
        <v>14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3"/>
    </row>
    <row r="26" s="1" customFormat="true" ht="30" customHeight="true" spans="1:26">
      <c r="A26" s="8">
        <v>23</v>
      </c>
      <c r="B26" s="8" t="s">
        <v>60</v>
      </c>
      <c r="C26" s="8" t="s">
        <v>61</v>
      </c>
      <c r="D26" s="8" t="str">
        <f>VLOOKUP(B26,'[1]0'!$A$2:$D$157,4,FALSE)</f>
        <v>罗国才</v>
      </c>
      <c r="E26" s="8" t="str">
        <f>VLOOKUP(B26,'[1]0'!$A$2:$D$157,3,FALSE)</f>
        <v>湖南省邵阳市大祥区敏州路邵阳线路管理所内</v>
      </c>
      <c r="F26" s="8" t="s">
        <v>12</v>
      </c>
      <c r="G26" s="8" t="s">
        <v>62</v>
      </c>
      <c r="H26" s="10" t="s">
        <v>14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/>
    </row>
    <row r="27" s="1" customFormat="true" ht="30" customHeight="true" spans="1:26">
      <c r="A27" s="8">
        <v>24</v>
      </c>
      <c r="B27" s="8" t="s">
        <v>60</v>
      </c>
      <c r="C27" s="8" t="s">
        <v>61</v>
      </c>
      <c r="D27" s="8" t="str">
        <f>VLOOKUP(B27,'[1]0'!$A$2:$D$157,4,FALSE)</f>
        <v>罗国才</v>
      </c>
      <c r="E27" s="8" t="str">
        <f>VLOOKUP(B27,'[1]0'!$A$2:$D$157,3,FALSE)</f>
        <v>湖南省邵阳市大祥区敏州路邵阳线路管理所内</v>
      </c>
      <c r="F27" s="8" t="s">
        <v>12</v>
      </c>
      <c r="G27" s="8" t="s">
        <v>63</v>
      </c>
      <c r="H27" s="10" t="s">
        <v>14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3"/>
    </row>
    <row r="28" s="1" customFormat="true" ht="33" customHeight="true" spans="1:26">
      <c r="A28" s="8">
        <v>25</v>
      </c>
      <c r="B28" s="8" t="s">
        <v>64</v>
      </c>
      <c r="C28" s="8" t="s">
        <v>65</v>
      </c>
      <c r="D28" s="8" t="str">
        <f>VLOOKUP(B28,'[1]0'!$A$2:$D$157,4,FALSE)</f>
        <v>谢大江</v>
      </c>
      <c r="E28" s="8" t="str">
        <f>VLOOKUP(B28,'[1]0'!$A$2:$D$157,3,FALSE)</f>
        <v>湘潭经开区金域华府小区4栋1单元0101006号、0401001号-1001001号、1101001号-1101024号</v>
      </c>
      <c r="F28" s="8" t="s">
        <v>12</v>
      </c>
      <c r="G28" s="8" t="s">
        <v>21</v>
      </c>
      <c r="H28" s="10" t="s">
        <v>14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/>
    </row>
    <row r="29" s="1" customFormat="true" ht="33" customHeight="true" spans="1:26">
      <c r="A29" s="8">
        <v>26</v>
      </c>
      <c r="B29" s="8" t="s">
        <v>64</v>
      </c>
      <c r="C29" s="8" t="s">
        <v>65</v>
      </c>
      <c r="D29" s="8" t="str">
        <f>VLOOKUP(B29,'[1]0'!$A$2:$D$157,4,FALSE)</f>
        <v>谢大江</v>
      </c>
      <c r="E29" s="8" t="str">
        <f>VLOOKUP(B29,'[1]0'!$A$2:$D$157,3,FALSE)</f>
        <v>湘潭经开区金域华府小区4栋1单元0101006号、0401001号-1001001号、1101001号-1101024号</v>
      </c>
      <c r="F29" s="8" t="s">
        <v>12</v>
      </c>
      <c r="G29" s="8" t="s">
        <v>66</v>
      </c>
      <c r="H29" s="10" t="s">
        <v>14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3"/>
    </row>
    <row r="30" s="1" customFormat="true" ht="30" customHeight="true" spans="1:26">
      <c r="A30" s="8">
        <v>27</v>
      </c>
      <c r="B30" s="8" t="s">
        <v>67</v>
      </c>
      <c r="C30" s="8" t="s">
        <v>68</v>
      </c>
      <c r="D30" s="8" t="str">
        <f>VLOOKUP(B30,'[1]0'!$A$2:$D$157,4,FALSE)</f>
        <v>戈华</v>
      </c>
      <c r="E30" s="8" t="str">
        <f>VLOOKUP(B30,'[1]0'!$A$2:$D$157,3,FALSE)</f>
        <v>滨溪路1号</v>
      </c>
      <c r="F30" s="8" t="s">
        <v>12</v>
      </c>
      <c r="G30" s="8" t="s">
        <v>33</v>
      </c>
      <c r="H30" s="10" t="s">
        <v>14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</row>
    <row r="31" s="1" customFormat="true" ht="30" customHeight="true" spans="1:26">
      <c r="A31" s="8">
        <v>28</v>
      </c>
      <c r="B31" s="8" t="s">
        <v>69</v>
      </c>
      <c r="C31" s="8" t="s">
        <v>70</v>
      </c>
      <c r="D31" s="8" t="str">
        <f>VLOOKUP(B31,'[1]0'!$A$2:$D$157,4,FALSE)</f>
        <v>段献礼</v>
      </c>
      <c r="E31" s="8" t="str">
        <f>VLOOKUP(B31,'[1]0'!$A$2:$D$157,3,FALSE)</f>
        <v>湖南省益阳市赫山区桃花仑西路827(市公路建设养护中心院内）</v>
      </c>
      <c r="F31" s="8" t="s">
        <v>12</v>
      </c>
      <c r="G31" s="8" t="s">
        <v>33</v>
      </c>
      <c r="H31" s="10" t="s">
        <v>14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3"/>
    </row>
    <row r="32" s="1" customFormat="true" ht="30" customHeight="true" spans="1:26">
      <c r="A32" s="8">
        <v>29</v>
      </c>
      <c r="B32" s="8" t="s">
        <v>69</v>
      </c>
      <c r="C32" s="8" t="s">
        <v>70</v>
      </c>
      <c r="D32" s="8" t="str">
        <f>VLOOKUP(B32,'[1]0'!$A$2:$D$157,4,FALSE)</f>
        <v>段献礼</v>
      </c>
      <c r="E32" s="8" t="str">
        <f>VLOOKUP(B32,'[1]0'!$A$2:$D$157,3,FALSE)</f>
        <v>湖南省益阳市赫山区桃花仑西路827(市公路建设养护中心院内）</v>
      </c>
      <c r="F32" s="8" t="s">
        <v>12</v>
      </c>
      <c r="G32" s="8" t="s">
        <v>34</v>
      </c>
      <c r="H32" s="10" t="s">
        <v>14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</row>
    <row r="33" s="1" customFormat="true" ht="30" customHeight="true" spans="1:26">
      <c r="A33" s="8">
        <v>30</v>
      </c>
      <c r="B33" s="8" t="s">
        <v>71</v>
      </c>
      <c r="C33" s="8" t="s">
        <v>72</v>
      </c>
      <c r="D33" s="8" t="str">
        <f>VLOOKUP(B33,'[1]0'!$A$2:$D$157,4,FALSE)</f>
        <v>张洁</v>
      </c>
      <c r="E33" s="8" t="str">
        <f>VLOOKUP(B33,'[1]0'!$A$2:$D$157,3,FALSE)</f>
        <v>长沙市天心区芙蓉中路三段380号汇金苑9栋1530房</v>
      </c>
      <c r="F33" s="8" t="s">
        <v>12</v>
      </c>
      <c r="G33" s="8" t="s">
        <v>13</v>
      </c>
      <c r="H33" s="10" t="s">
        <v>14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3"/>
    </row>
    <row r="34" s="1" customFormat="true" ht="30" customHeight="true" spans="1:26">
      <c r="A34" s="8">
        <v>31</v>
      </c>
      <c r="B34" s="8" t="s">
        <v>73</v>
      </c>
      <c r="C34" s="8" t="s">
        <v>74</v>
      </c>
      <c r="D34" s="8" t="str">
        <f>VLOOKUP(B34,'[1]0'!$A$2:$D$157,4,FALSE)</f>
        <v>张力</v>
      </c>
      <c r="E34" s="8" t="str">
        <f>VLOOKUP(B34,'[1]0'!$A$2:$D$157,3,FALSE)</f>
        <v>岳阳市五里牌工农路7号电业局院内</v>
      </c>
      <c r="F34" s="8" t="s">
        <v>12</v>
      </c>
      <c r="G34" s="8" t="s">
        <v>25</v>
      </c>
      <c r="H34" s="10" t="s">
        <v>14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3"/>
    </row>
    <row r="35" s="1" customFormat="true" ht="30" customHeight="true" spans="1:26">
      <c r="A35" s="8">
        <v>32</v>
      </c>
      <c r="B35" s="8" t="s">
        <v>75</v>
      </c>
      <c r="C35" s="8" t="s">
        <v>76</v>
      </c>
      <c r="D35" s="8" t="str">
        <f>VLOOKUP(B35,'[1]0'!$A$2:$D$157,4,FALSE)</f>
        <v>王占国</v>
      </c>
      <c r="E35" s="8" t="str">
        <f>VLOOKUP(B35,'[1]0'!$A$2:$D$157,3,FALSE)</f>
        <v>长沙市雨花区韶山北路460号兴威名座2301房</v>
      </c>
      <c r="F35" s="8" t="s">
        <v>12</v>
      </c>
      <c r="G35" s="8" t="s">
        <v>77</v>
      </c>
      <c r="H35" s="10" t="s">
        <v>14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3"/>
    </row>
    <row r="36" s="1" customFormat="true" ht="30" customHeight="true" spans="1:26">
      <c r="A36" s="8">
        <v>33</v>
      </c>
      <c r="B36" s="8" t="s">
        <v>75</v>
      </c>
      <c r="C36" s="8" t="s">
        <v>76</v>
      </c>
      <c r="D36" s="8" t="str">
        <f>VLOOKUP(B36,'[1]0'!$A$2:$D$157,4,FALSE)</f>
        <v>王占国</v>
      </c>
      <c r="E36" s="8" t="str">
        <f>VLOOKUP(B36,'[1]0'!$A$2:$D$157,3,FALSE)</f>
        <v>长沙市雨花区韶山北路460号兴威名座2301房</v>
      </c>
      <c r="F36" s="8" t="s">
        <v>12</v>
      </c>
      <c r="G36" s="8" t="s">
        <v>78</v>
      </c>
      <c r="H36" s="10" t="s">
        <v>14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3"/>
    </row>
    <row r="37" s="1" customFormat="true" ht="30" customHeight="true" spans="1:26">
      <c r="A37" s="8">
        <v>34</v>
      </c>
      <c r="B37" s="8" t="s">
        <v>75</v>
      </c>
      <c r="C37" s="8" t="s">
        <v>76</v>
      </c>
      <c r="D37" s="8" t="str">
        <f>VLOOKUP(B37,'[1]0'!$A$2:$D$157,4,FALSE)</f>
        <v>王占国</v>
      </c>
      <c r="E37" s="8" t="str">
        <f>VLOOKUP(B37,'[1]0'!$A$2:$D$157,3,FALSE)</f>
        <v>长沙市雨花区韶山北路460号兴威名座2301房</v>
      </c>
      <c r="F37" s="8" t="s">
        <v>12</v>
      </c>
      <c r="G37" s="8" t="s">
        <v>54</v>
      </c>
      <c r="H37" s="10" t="s">
        <v>14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3"/>
    </row>
    <row r="38" s="1" customFormat="true" ht="30" customHeight="true" spans="1:26">
      <c r="A38" s="8">
        <v>35</v>
      </c>
      <c r="B38" s="8" t="s">
        <v>79</v>
      </c>
      <c r="C38" s="8" t="s">
        <v>80</v>
      </c>
      <c r="D38" s="8" t="str">
        <f>VLOOKUP(B38,'[1]0'!$A$2:$D$157,4,FALSE)</f>
        <v>徐培昇</v>
      </c>
      <c r="E38" s="8" t="str">
        <f>VLOOKUP(B38,'[1]0'!$A$2:$D$157,3,FALSE)</f>
        <v>衡阳市蒸湘区解放西路42号101等</v>
      </c>
      <c r="F38" s="8" t="s">
        <v>12</v>
      </c>
      <c r="G38" s="8" t="s">
        <v>81</v>
      </c>
      <c r="H38" s="10" t="s">
        <v>14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3"/>
    </row>
    <row r="39" s="1" customFormat="true" ht="30" customHeight="true" spans="1:26">
      <c r="A39" s="8">
        <v>36</v>
      </c>
      <c r="B39" s="8" t="s">
        <v>79</v>
      </c>
      <c r="C39" s="8" t="s">
        <v>80</v>
      </c>
      <c r="D39" s="8" t="str">
        <f>VLOOKUP(B39,'[1]0'!$A$2:$D$157,4,FALSE)</f>
        <v>徐培昇</v>
      </c>
      <c r="E39" s="8" t="str">
        <f>VLOOKUP(B39,'[1]0'!$A$2:$D$157,3,FALSE)</f>
        <v>衡阳市蒸湘区解放西路42号101等</v>
      </c>
      <c r="F39" s="8" t="s">
        <v>12</v>
      </c>
      <c r="G39" s="8" t="s">
        <v>78</v>
      </c>
      <c r="H39" s="10" t="s">
        <v>14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3"/>
    </row>
    <row r="40" s="1" customFormat="true" ht="30" customHeight="true" spans="1:26">
      <c r="A40" s="8">
        <v>37</v>
      </c>
      <c r="B40" s="8" t="s">
        <v>79</v>
      </c>
      <c r="C40" s="8" t="s">
        <v>80</v>
      </c>
      <c r="D40" s="8" t="str">
        <f>VLOOKUP(B40,'[1]0'!$A$2:$D$157,4,FALSE)</f>
        <v>徐培昇</v>
      </c>
      <c r="E40" s="8" t="str">
        <f>VLOOKUP(B40,'[1]0'!$A$2:$D$157,3,FALSE)</f>
        <v>衡阳市蒸湘区解放西路42号101等</v>
      </c>
      <c r="F40" s="8" t="s">
        <v>12</v>
      </c>
      <c r="G40" s="8" t="s">
        <v>82</v>
      </c>
      <c r="H40" s="10" t="s">
        <v>14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3"/>
    </row>
    <row r="41" s="1" customFormat="true" ht="30" customHeight="true" spans="1:26">
      <c r="A41" s="8">
        <v>38</v>
      </c>
      <c r="B41" s="8" t="s">
        <v>83</v>
      </c>
      <c r="C41" s="8" t="s">
        <v>84</v>
      </c>
      <c r="D41" s="8" t="str">
        <f>VLOOKUP(B41,'[1]0'!$A$2:$D$157,4,FALSE)</f>
        <v>王晓林</v>
      </c>
      <c r="E41" s="8" t="str">
        <f>VLOOKUP(B41,'[1]0'!$A$2:$D$157,3,FALSE)</f>
        <v>长沙市高新开发区文轩路27号麓谷钰园F1栋15楼1505室</v>
      </c>
      <c r="F41" s="8" t="s">
        <v>12</v>
      </c>
      <c r="G41" s="8" t="s">
        <v>85</v>
      </c>
      <c r="H41" s="10" t="s">
        <v>14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3"/>
    </row>
    <row r="42" s="1" customFormat="true" ht="30" customHeight="true" spans="1:26">
      <c r="A42" s="8">
        <v>39</v>
      </c>
      <c r="B42" s="8" t="s">
        <v>83</v>
      </c>
      <c r="C42" s="8" t="s">
        <v>84</v>
      </c>
      <c r="D42" s="8" t="str">
        <f>VLOOKUP(B42,'[1]0'!$A$2:$D$157,4,FALSE)</f>
        <v>王晓林</v>
      </c>
      <c r="E42" s="8" t="str">
        <f>VLOOKUP(B42,'[1]0'!$A$2:$D$157,3,FALSE)</f>
        <v>长沙市高新开发区文轩路27号麓谷钰园F1栋15楼1505室</v>
      </c>
      <c r="F42" s="8" t="s">
        <v>12</v>
      </c>
      <c r="G42" s="8" t="s">
        <v>50</v>
      </c>
      <c r="H42" s="10" t="s">
        <v>14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3"/>
    </row>
    <row r="43" s="1" customFormat="true" ht="30" customHeight="true" spans="1:26">
      <c r="A43" s="8">
        <v>40</v>
      </c>
      <c r="B43" s="9" t="s">
        <v>86</v>
      </c>
      <c r="C43" s="9" t="s">
        <v>84</v>
      </c>
      <c r="D43" s="9" t="str">
        <f>VLOOKUP(B43,'[1]0'!$A$2:$D$157,4,FALSE)</f>
        <v>王晓林</v>
      </c>
      <c r="E43" s="9" t="str">
        <f>VLOOKUP(B43,'[1]0'!$A$2:$D$157,3,FALSE)</f>
        <v>长沙市高新开发区文轩路27号麓谷钰园F1栋15楼1505室</v>
      </c>
      <c r="F43" s="9" t="s">
        <v>87</v>
      </c>
      <c r="G43" s="9" t="s">
        <v>88</v>
      </c>
      <c r="H43" s="11" t="s">
        <v>89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3"/>
    </row>
    <row r="44" ht="30" customHeight="true" spans="1:8">
      <c r="A44" s="8">
        <v>41</v>
      </c>
      <c r="B44" s="9" t="s">
        <v>90</v>
      </c>
      <c r="C44" s="9" t="s">
        <v>80</v>
      </c>
      <c r="D44" s="9" t="str">
        <f>VLOOKUP(B44,'[1]0'!$A$2:$D$157,4,FALSE)</f>
        <v>徐培昇</v>
      </c>
      <c r="E44" s="9" t="str">
        <f>VLOOKUP(B44,'[1]0'!$A$2:$D$157,3,FALSE)</f>
        <v>衡阳市蒸湘区解放西路42号101等</v>
      </c>
      <c r="F44" s="9" t="s">
        <v>87</v>
      </c>
      <c r="G44" s="9" t="s">
        <v>91</v>
      </c>
      <c r="H44" s="11" t="s">
        <v>89</v>
      </c>
    </row>
    <row r="45" ht="30" customHeight="true" spans="1:8">
      <c r="A45" s="8">
        <v>42</v>
      </c>
      <c r="B45" s="9" t="s">
        <v>92</v>
      </c>
      <c r="C45" s="9" t="s">
        <v>74</v>
      </c>
      <c r="D45" s="9" t="str">
        <f>VLOOKUP(B45,'[1]0'!$A$2:$D$157,4,FALSE)</f>
        <v>张力</v>
      </c>
      <c r="E45" s="9" t="str">
        <f>VLOOKUP(B45,'[1]0'!$A$2:$D$157,3,FALSE)</f>
        <v>岳阳市五里牌工农路7号电业局院内</v>
      </c>
      <c r="F45" s="9" t="s">
        <v>87</v>
      </c>
      <c r="G45" s="9" t="s">
        <v>93</v>
      </c>
      <c r="H45" s="11" t="s">
        <v>89</v>
      </c>
    </row>
    <row r="46" ht="30" customHeight="true" spans="1:8">
      <c r="A46" s="8">
        <v>43</v>
      </c>
      <c r="B46" s="9" t="s">
        <v>94</v>
      </c>
      <c r="C46" s="9" t="s">
        <v>95</v>
      </c>
      <c r="D46" s="9" t="str">
        <f>VLOOKUP(B46,'[1]0'!$A$2:$D$157,4,FALSE)</f>
        <v>龙立宏</v>
      </c>
      <c r="E46" s="9" t="str">
        <f>VLOOKUP(B46,'[1]0'!$A$2:$D$157,3,FALSE)</f>
        <v>湖南省长沙市天心区书院路9号安玺雅苑B2、B3栋及地下室1109-1112号</v>
      </c>
      <c r="F46" s="9" t="s">
        <v>87</v>
      </c>
      <c r="G46" s="9" t="s">
        <v>96</v>
      </c>
      <c r="H46" s="11" t="s">
        <v>89</v>
      </c>
    </row>
    <row r="47" ht="30" customHeight="true" spans="1:8">
      <c r="A47" s="8">
        <v>44</v>
      </c>
      <c r="B47" s="9" t="s">
        <v>97</v>
      </c>
      <c r="C47" s="9" t="s">
        <v>68</v>
      </c>
      <c r="D47" s="9" t="str">
        <f>VLOOKUP(B47,'[1]0'!$A$2:$D$157,4,FALSE)</f>
        <v>戈华</v>
      </c>
      <c r="E47" s="9" t="str">
        <f>VLOOKUP(B47,'[1]0'!$A$2:$D$157,3,FALSE)</f>
        <v>滨溪路1号</v>
      </c>
      <c r="F47" s="9" t="s">
        <v>87</v>
      </c>
      <c r="G47" s="9" t="s">
        <v>93</v>
      </c>
      <c r="H47" s="11" t="s">
        <v>89</v>
      </c>
    </row>
    <row r="48" ht="30" customHeight="true" spans="1:8">
      <c r="A48" s="8">
        <v>45</v>
      </c>
      <c r="B48" s="9" t="s">
        <v>98</v>
      </c>
      <c r="C48" s="9" t="s">
        <v>48</v>
      </c>
      <c r="D48" s="9" t="str">
        <f>VLOOKUP(B48,'[1]0'!$A$2:$D$157,4,FALSE)</f>
        <v>党永平</v>
      </c>
      <c r="E48" s="9" t="str">
        <f>VLOOKUP(B48,'[1]0'!$A$2:$D$157,3,FALSE)</f>
        <v>湖南省长沙市岳麓区观沙岭街道滨江路53号楷林商务中心A座1301房</v>
      </c>
      <c r="F48" s="9" t="s">
        <v>87</v>
      </c>
      <c r="G48" s="9" t="s">
        <v>88</v>
      </c>
      <c r="H48" s="11" t="s">
        <v>89</v>
      </c>
    </row>
    <row r="49" ht="30" customHeight="true" spans="1:8">
      <c r="A49" s="8">
        <v>46</v>
      </c>
      <c r="B49" s="9" t="s">
        <v>99</v>
      </c>
      <c r="C49" s="9" t="s">
        <v>100</v>
      </c>
      <c r="D49" s="9" t="str">
        <f>VLOOKUP(B49,'[1]0'!$A$2:$D$157,4,FALSE)</f>
        <v>吉翔</v>
      </c>
      <c r="E49" s="9" t="str">
        <f>VLOOKUP(B49,'[1]0'!$A$2:$D$157,3,FALSE)</f>
        <v>学士街道云栖路559号艾邦科技产业园2栋209号</v>
      </c>
      <c r="F49" s="9" t="s">
        <v>87</v>
      </c>
      <c r="G49" s="9" t="s">
        <v>101</v>
      </c>
      <c r="H49" s="11" t="s">
        <v>89</v>
      </c>
    </row>
    <row r="50" ht="30" customHeight="true" spans="1:8">
      <c r="A50" s="8">
        <v>47</v>
      </c>
      <c r="B50" s="9" t="s">
        <v>99</v>
      </c>
      <c r="C50" s="9" t="s">
        <v>100</v>
      </c>
      <c r="D50" s="9" t="str">
        <f>VLOOKUP(B50,'[1]0'!$A$2:$D$157,4,FALSE)</f>
        <v>吉翔</v>
      </c>
      <c r="E50" s="9" t="str">
        <f>VLOOKUP(B50,'[1]0'!$A$2:$D$157,3,FALSE)</f>
        <v>学士街道云栖路559号艾邦科技产业园2栋209号</v>
      </c>
      <c r="F50" s="9" t="s">
        <v>87</v>
      </c>
      <c r="G50" s="9" t="s">
        <v>102</v>
      </c>
      <c r="H50" s="11" t="s">
        <v>89</v>
      </c>
    </row>
    <row r="51" ht="30" customHeight="true" spans="1:8">
      <c r="A51" s="8">
        <v>48</v>
      </c>
      <c r="B51" s="9" t="s">
        <v>103</v>
      </c>
      <c r="C51" s="9" t="s">
        <v>36</v>
      </c>
      <c r="D51" s="9" t="str">
        <f>VLOOKUP(B51,'[1]0'!$A$2:$D$157,4,FALSE)</f>
        <v>梅琪</v>
      </c>
      <c r="E51" s="9" t="str">
        <f>VLOOKUP(B51,'[1]0'!$A$2:$D$157,3,FALSE)</f>
        <v>湖南省常德市武陵区南坪街道白马湖社区龙港路以西四O三队办公楼-701</v>
      </c>
      <c r="F51" s="9" t="s">
        <v>87</v>
      </c>
      <c r="G51" s="9" t="s">
        <v>104</v>
      </c>
      <c r="H51" s="11" t="s">
        <v>89</v>
      </c>
    </row>
    <row r="52" ht="30" customHeight="true" spans="1:8">
      <c r="A52" s="8">
        <v>49</v>
      </c>
      <c r="B52" s="9" t="s">
        <v>105</v>
      </c>
      <c r="C52" s="9" t="s">
        <v>20</v>
      </c>
      <c r="D52" s="9" t="str">
        <f>VLOOKUP(B52,'[1]0'!$A$2:$D$157,4,FALSE)</f>
        <v>李芳</v>
      </c>
      <c r="E52" s="9" t="str">
        <f>VLOOKUP(B52,'[1]0'!$A$2:$D$157,3,FALSE)</f>
        <v>长沙高新开发区文轩路479号天元涉外景园C区10栋905</v>
      </c>
      <c r="F52" s="9" t="s">
        <v>87</v>
      </c>
      <c r="G52" s="9" t="s">
        <v>101</v>
      </c>
      <c r="H52" s="11" t="s">
        <v>89</v>
      </c>
    </row>
    <row r="53" ht="30" customHeight="true" spans="1:8">
      <c r="A53" s="9">
        <v>50</v>
      </c>
      <c r="B53" s="9" t="s">
        <v>106</v>
      </c>
      <c r="C53" s="9" t="s">
        <v>107</v>
      </c>
      <c r="D53" s="9" t="str">
        <f>VLOOKUP(B53,'[1]0'!$A$2:$D$157,4,FALSE)</f>
        <v>李璨</v>
      </c>
      <c r="E53" s="9" t="str">
        <f>VLOOKUP(B53,'[1]0'!$A$2:$D$157,3,FALSE)</f>
        <v>天元区泰华一村</v>
      </c>
      <c r="F53" s="9" t="s">
        <v>87</v>
      </c>
      <c r="G53" s="9" t="s">
        <v>93</v>
      </c>
      <c r="H53" s="11" t="s">
        <v>89</v>
      </c>
    </row>
    <row r="54" ht="30" customHeight="true" spans="1:8">
      <c r="A54" s="9">
        <v>51</v>
      </c>
      <c r="B54" s="9" t="s">
        <v>108</v>
      </c>
      <c r="C54" s="9" t="s">
        <v>109</v>
      </c>
      <c r="D54" s="9" t="str">
        <f>VLOOKUP(B54,'[1]0'!$A$2:$D$157,4,FALSE)</f>
        <v>罗小萍</v>
      </c>
      <c r="E54" s="9" t="str">
        <f>VLOOKUP(B54,'[1]0'!$A$2:$D$157,3,FALSE)</f>
        <v>湖南吉首市镇溪办事处镇溪路87号吉新小区3栋1单元4D</v>
      </c>
      <c r="F54" s="9" t="s">
        <v>87</v>
      </c>
      <c r="G54" s="9" t="s">
        <v>93</v>
      </c>
      <c r="H54" s="11" t="s">
        <v>89</v>
      </c>
    </row>
    <row r="55" ht="53" customHeight="true" spans="1:8">
      <c r="A55" s="8">
        <v>52</v>
      </c>
      <c r="B55" s="9" t="s">
        <v>110</v>
      </c>
      <c r="C55" s="14" t="s">
        <v>111</v>
      </c>
      <c r="D55" s="9" t="s">
        <v>112</v>
      </c>
      <c r="E55" s="9" t="s">
        <v>113</v>
      </c>
      <c r="F55" s="9" t="s">
        <v>87</v>
      </c>
      <c r="G55" s="9" t="s">
        <v>114</v>
      </c>
      <c r="H55" s="11" t="s">
        <v>115</v>
      </c>
    </row>
  </sheetData>
  <autoFilter ref="A2:H55">
    <extLst/>
  </autoFilter>
  <sortState ref="A4:L143">
    <sortCondition ref="B4:B143"/>
    <sortCondition ref="G4:G143" descending="true"/>
  </sortState>
  <mergeCells count="2">
    <mergeCell ref="A1:H1"/>
    <mergeCell ref="A2:H2"/>
  </mergeCells>
  <printOptions horizontalCentered="true"/>
  <pageMargins left="0.786805555555556" right="0.786805555555556" top="0.786805555555556" bottom="0.786805555555556" header="0.298611111111111" footer="0.590277777777778"/>
  <pageSetup paperSize="9" scale="77" firstPageNumber="3" fitToHeight="0" orientation="landscape" useFirstPageNumber="true" horizontalDpi="600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建设工程勘察、设计企业资质延续核准名单(2025年第1批)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2025-01-05T16:48:00Z</dcterms:created>
  <dcterms:modified xsi:type="dcterms:W3CDTF">2025-01-24T09:53:29Z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