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汇总表" sheetId="5" r:id="rId1"/>
    <sheet name="企业名单" sheetId="4" r:id="rId2"/>
  </sheets>
  <definedNames>
    <definedName name="_xlnm._FilterDatabase" localSheetId="1" hidden="1">企业名单!$A$2:$O$286</definedName>
    <definedName name="_xlnm.Print_Titles" localSheetId="1">企业名单!$3:$3</definedName>
  </definedNames>
  <calcPr calcId="144525"/>
</workbook>
</file>

<file path=xl/sharedStrings.xml><?xml version="1.0" encoding="utf-8"?>
<sst xmlns="http://schemas.openxmlformats.org/spreadsheetml/2006/main" count="2888" uniqueCount="1962">
  <si>
    <t>湖南省检测机构资质汇总表</t>
  </si>
  <si>
    <t>序号</t>
  </si>
  <si>
    <t>市州</t>
  </si>
  <si>
    <t>企业数量（家）</t>
  </si>
  <si>
    <t>备注</t>
  </si>
  <si>
    <t>长沙市</t>
  </si>
  <si>
    <t>株洲市</t>
  </si>
  <si>
    <t>湘潭市</t>
  </si>
  <si>
    <t>衡阳市</t>
  </si>
  <si>
    <t>邵阳市</t>
  </si>
  <si>
    <t>岳阳市</t>
  </si>
  <si>
    <t>常德市</t>
  </si>
  <si>
    <t>张家界市</t>
  </si>
  <si>
    <t>益阳市</t>
  </si>
  <si>
    <t>郴州市</t>
  </si>
  <si>
    <t>永州市</t>
  </si>
  <si>
    <t>怀化市</t>
  </si>
  <si>
    <t>娄底市</t>
  </si>
  <si>
    <t>湘西州</t>
  </si>
  <si>
    <t>合计</t>
  </si>
  <si>
    <t>14个市州</t>
  </si>
  <si>
    <t>附件</t>
  </si>
  <si>
    <t>湖南省部分房屋安全检测机构名单</t>
  </si>
  <si>
    <t>单位名称</t>
  </si>
  <si>
    <t>统一社会信用代码</t>
  </si>
  <si>
    <t>省份</t>
  </si>
  <si>
    <t>区县</t>
  </si>
  <si>
    <t>详细地址</t>
  </si>
  <si>
    <t>法人</t>
  </si>
  <si>
    <t>成立日期</t>
  </si>
  <si>
    <t>联系人</t>
  </si>
  <si>
    <t>资质证书编号</t>
  </si>
  <si>
    <t>发证日期</t>
  </si>
  <si>
    <t>有效期至</t>
  </si>
  <si>
    <t>资质范围</t>
  </si>
  <si>
    <t>核工业长沙中南建设工程检测有限公司</t>
  </si>
  <si>
    <t>914301213256472328</t>
  </si>
  <si>
    <t>湖南省</t>
  </si>
  <si>
    <t>长沙县</t>
  </si>
  <si>
    <t>湖南省长沙县湘龙街道滨湖西路28号湖南省核工业技工学校综合办公楼</t>
  </si>
  <si>
    <t>王子铭</t>
  </si>
  <si>
    <t>湘建检字第2017270号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</si>
  <si>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</si>
  <si>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湖南博帷检测有限公司</t>
  </si>
  <si>
    <t>91430103745928751J</t>
  </si>
  <si>
    <t>湖南省长沙县星沙街道东升路140号</t>
  </si>
  <si>
    <t>刘登高</t>
  </si>
  <si>
    <t>湘建检字第2007083号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</si>
  <si>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简易土工试验
混凝土掺加剂检验
沥青、沥青混合料检验</t>
  </si>
  <si>
    <t>湖南昌衡工程质量检测有限公司</t>
  </si>
  <si>
    <t>91430111748397669B</t>
  </si>
  <si>
    <t>雨花区</t>
  </si>
  <si>
    <t>长沙市雨花区体院路28号</t>
  </si>
  <si>
    <t>朱启胜</t>
  </si>
  <si>
    <t>朱韦光</t>
  </si>
  <si>
    <t>湘建检字第2007072号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</si>
  <si>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简易土工试验
混凝土掺加剂检验
预应力钢绞线、锚夹具检验
沥青、沥青混合料检验</t>
  </si>
  <si>
    <t>湖南城建检测有限公司</t>
  </si>
  <si>
    <t>望城区</t>
  </si>
  <si>
    <t>雷锋大道金山桥街道金山桥社区悦禧国际山庄0805433栋</t>
  </si>
  <si>
    <t>刘洪国</t>
  </si>
  <si>
    <t>谢芳</t>
  </si>
  <si>
    <t>湘建检字第2013007号</t>
  </si>
  <si>
    <t>地基基础工程检测
地基及复合地基承载力静载检测
桩的承载力检测
桩身完整性检测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</si>
  <si>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湖南楚地恒大检测有限公司</t>
  </si>
  <si>
    <t>91430102745902930F</t>
  </si>
  <si>
    <t>天心区</t>
  </si>
  <si>
    <t>天心区环保工业园港子河路129号</t>
  </si>
  <si>
    <t>周泽强</t>
  </si>
  <si>
    <t>徐宏梅</t>
  </si>
  <si>
    <t>湘建检字第2015004号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</si>
  <si>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</si>
  <si>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湖南楚勘工程检测有限公司</t>
  </si>
  <si>
    <t>91430104MA4R3PJ121</t>
  </si>
  <si>
    <t>同升街道振华路579号康庭园第6栋101号</t>
  </si>
  <si>
    <t>陈帮</t>
  </si>
  <si>
    <t>谢名正</t>
  </si>
  <si>
    <t>湘建检字第2017450号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</si>
  <si>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</si>
  <si>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湖南大地岩土工程勘察设计有限公司</t>
  </si>
  <si>
    <t>91430100727987731L</t>
  </si>
  <si>
    <t>芙蓉区</t>
  </si>
  <si>
    <t>芙蓉中路三段380号汇金国际大厦金座1801、1803房</t>
  </si>
  <si>
    <t>喻四立</t>
  </si>
  <si>
    <t>彭琼湘</t>
  </si>
  <si>
    <t>湘建检字第2017163号</t>
  </si>
  <si>
    <t>地基基础工程检测
地基及复合地基承载力静载检测
桩的承载力检测
桩身完整性检测
锚杆锁定力检测</t>
  </si>
  <si>
    <t>湖南大雅建筑设计有限公司</t>
  </si>
  <si>
    <t>9143012179689837XT</t>
  </si>
  <si>
    <t>长沙经济技术开发区东六路有色地勘大厦</t>
  </si>
  <si>
    <t>金蛟</t>
  </si>
  <si>
    <t>卞静</t>
  </si>
  <si>
    <t>湘建检字第2017425号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</si>
  <si>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t>
  </si>
  <si>
    <t>湖南电力工程咨询有限公司</t>
  </si>
  <si>
    <t>韶山北路388号</t>
  </si>
  <si>
    <t>林盾</t>
  </si>
  <si>
    <t>骆锂</t>
  </si>
  <si>
    <t>湘建检字第2017484号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</si>
  <si>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</si>
  <si>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湖南高科建设工程质量检测有限公司</t>
  </si>
  <si>
    <t>91430104755801500T</t>
  </si>
  <si>
    <t>高新开发区</t>
  </si>
  <si>
    <t>长沙高新开发区桐梓坡西路229号A-6栋102</t>
  </si>
  <si>
    <t>郭文德</t>
  </si>
  <si>
    <t>陈浩</t>
  </si>
  <si>
    <t>湘建检字第2007050号</t>
  </si>
  <si>
    <t>主体结构工程现场检测
混凝土、砂浆、砌体强度现场检测
钢筋保护层厚度检测
混凝土预制构件结构性能检测
后置埋件的力学性能检测
钢结构工程检测7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</si>
  <si>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湖南格瑞工程检测有限公司</t>
  </si>
  <si>
    <t>91430102MA4M5W1PX7</t>
  </si>
  <si>
    <t>湖南省长沙市芙蓉区马王堆街道万家丽北路滩头坪新村火炬一片二十栋一楼门面</t>
  </si>
  <si>
    <t>林兴伟</t>
  </si>
  <si>
    <t>孟骏</t>
  </si>
  <si>
    <t>湘建检字第2017369号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</si>
  <si>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</si>
  <si>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湖南和天工程项目管理有限公司</t>
  </si>
  <si>
    <t>91430000183866340W</t>
  </si>
  <si>
    <t>长沙高新技术产业开发区麓松路480号</t>
  </si>
  <si>
    <t>李林海</t>
  </si>
  <si>
    <t>谢泽雨</t>
  </si>
  <si>
    <t>湘建检字第2013574号</t>
  </si>
  <si>
    <t>湖南核工业工程质量检测有限公司</t>
  </si>
  <si>
    <t>9143011179470464XP</t>
  </si>
  <si>
    <t>长沙市雨花区中意一路977号16号</t>
  </si>
  <si>
    <t>陈凤明</t>
  </si>
  <si>
    <t>湘建检字第2012077号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</si>
  <si>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t>
  </si>
  <si>
    <t>湖南恒盛工程检测有限公司</t>
  </si>
  <si>
    <t>91430111788014204U</t>
  </si>
  <si>
    <t>长沙市雨花区万家丽路中段176号</t>
  </si>
  <si>
    <t>李锦锋</t>
  </si>
  <si>
    <t>陈佳梁</t>
  </si>
  <si>
    <t>湘建检字第2007112号</t>
  </si>
  <si>
    <t>湖南恒运工程技术服务有限公司</t>
  </si>
  <si>
    <t>91430102MA4QXJDM2Y</t>
  </si>
  <si>
    <t>湖南省长沙市芙蓉区马坡岭街道远大二路725号汇一城家园A栋5楼（516号）</t>
  </si>
  <si>
    <t>何望</t>
  </si>
  <si>
    <t>何希</t>
  </si>
  <si>
    <t>湘建检字第2007445号</t>
  </si>
  <si>
    <t>主体结构工程现场检测
混凝土、砂浆、砌体强度现场检测
钢筋保护层厚度检测
后置埋件的力学性能检测钢网架结构的变形检测</t>
  </si>
  <si>
    <t>湖南弘信力工程科技有限公司</t>
  </si>
  <si>
    <t>91430111MA4R0YRB3M</t>
  </si>
  <si>
    <t>长沙市雨花区汇金路877号嘉华智谷产业园B2幢120号</t>
  </si>
  <si>
    <t>何培琪</t>
  </si>
  <si>
    <t>王波</t>
  </si>
  <si>
    <t>湘建检字第2017443号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</si>
  <si>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</si>
  <si>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湖南宏力土木工程检测有限公司</t>
  </si>
  <si>
    <t>91430104MA4L3HL85L</t>
  </si>
  <si>
    <t>长沙市望城经济技术开发区普瑞西路858号金荣望城科技产业园D8栋一层101号</t>
  </si>
  <si>
    <t>侯琦</t>
  </si>
  <si>
    <t>谢水香</t>
  </si>
  <si>
    <t>湘建检字第2017208号</t>
  </si>
  <si>
    <t>湖南宏特试验检测有限公司（现在更改企业名称为：湖南建工交建宏特科技有限公司）</t>
  </si>
  <si>
    <t>岳麓区</t>
  </si>
  <si>
    <t>长沙市岳麓区学士街道玉莲路32号联东优谷工业园一号地12栋102号房</t>
  </si>
  <si>
    <t>唐新辉</t>
  </si>
  <si>
    <t>肖淑华</t>
  </si>
  <si>
    <t>湘建检字第2013324号</t>
  </si>
  <si>
    <t>2019年月16日</t>
  </si>
  <si>
    <t>2022年月16日</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</si>
  <si>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</si>
  <si>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湖南湖大土木建筑工程检测有限公司</t>
  </si>
  <si>
    <t>91430100745928540P</t>
  </si>
  <si>
    <t>谷苑路186号湖南大学科技园工程孵化中心大楼东区第6层6单元</t>
  </si>
  <si>
    <t>龚建清</t>
  </si>
  <si>
    <t>刘雪晴</t>
  </si>
  <si>
    <t>湘建检字第2011093号</t>
  </si>
  <si>
    <t>湖南华城检测技术有限公司</t>
  </si>
  <si>
    <t>91430104MA4QFFP939</t>
  </si>
  <si>
    <t>湖南省长沙市岳麓区岳麓街道五星村金牛小区B13栋</t>
  </si>
  <si>
    <t>李刚</t>
  </si>
  <si>
    <t>张涵</t>
  </si>
  <si>
    <t>湘建检字第2017417号</t>
  </si>
  <si>
    <t>湖南基础工程检测有限公司</t>
  </si>
  <si>
    <t>914301031837941219</t>
  </si>
  <si>
    <t>长沙市天心区青园路4号</t>
  </si>
  <si>
    <t>吴宏</t>
  </si>
  <si>
    <t>刘冀</t>
  </si>
  <si>
    <t>湘建检字第2007080号</t>
  </si>
  <si>
    <t>湖南建院建设工程检测有限责任公司</t>
  </si>
  <si>
    <t>91430102MA4L42M94N</t>
  </si>
  <si>
    <t>湖南省长沙市芙蓉区文艺路街道人民中路65号湖南省建筑设计院办公楼一楼西侧</t>
  </si>
  <si>
    <t>常凯</t>
  </si>
  <si>
    <t>王璇</t>
  </si>
  <si>
    <t>湘建检字第2011397号</t>
  </si>
  <si>
    <t>湖南鉴安检测有限公司</t>
  </si>
  <si>
    <t>91430111755804322H</t>
  </si>
  <si>
    <t>湖南省长沙市天心区暮云街道弘高社区西湖安置区A区5栋503号</t>
  </si>
  <si>
    <t>毛伟</t>
  </si>
  <si>
    <t>严波</t>
  </si>
  <si>
    <t>湘建检字第2011092号</t>
  </si>
  <si>
    <t>湖南江汇建设工程有限公司</t>
  </si>
  <si>
    <t>91430111MA4PG9FUXW</t>
  </si>
  <si>
    <t>长沙市雨花区洞井街道桃花古潭小区10栋3单元104房</t>
  </si>
  <si>
    <t>曾亮山</t>
  </si>
  <si>
    <t>熊彩灯</t>
  </si>
  <si>
    <t>湘建检字第2017434号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</si>
  <si>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t>
  </si>
  <si>
    <t>湖南杰安检测有限公司</t>
  </si>
  <si>
    <t>91430121799141073G</t>
  </si>
  <si>
    <t>长沙县星沙镇望仙路26号（开源鑫阁）</t>
  </si>
  <si>
    <t>魏钦松</t>
  </si>
  <si>
    <t>湘建检字第2015175号</t>
  </si>
  <si>
    <t>湖南金君工程科技有限公司</t>
  </si>
  <si>
    <t>91430100753381135H</t>
  </si>
  <si>
    <t>长沙市岳麓区尖山村盛世东方大院33栋</t>
  </si>
  <si>
    <t>刘红华</t>
  </si>
  <si>
    <t>熊浩</t>
  </si>
  <si>
    <t>湘建检字第2007026号</t>
  </si>
  <si>
    <t>湖南靳水检测有限公司</t>
  </si>
  <si>
    <t>91430111MA4LBPQD3P</t>
  </si>
  <si>
    <t>长沙市雨花区同升街道正大路289号1号科研楼全部</t>
  </si>
  <si>
    <t>李宇</t>
  </si>
  <si>
    <t>卿婷</t>
  </si>
  <si>
    <t>湘建检字第2017444号</t>
  </si>
  <si>
    <t>地基基础工程检测有效期自2020-08-07   主体结构工程现场检测有效期自2020-08-07   钢结构工程检测有效期自2021-04-08   见证取样检测有效期自2020-08-07</t>
  </si>
  <si>
    <t>地基基础工程检测有效期止2023-08-07   主体结构工程现场检测有效期止2023-08-07   钢结构工程检测有效期止2024-04-08   见证取样检测有效期止2023-08-07</t>
  </si>
  <si>
    <t>湖南经研电力设计有限公司</t>
  </si>
  <si>
    <t>9143010388376197X5</t>
  </si>
  <si>
    <t>长沙市雨花区侯家塘街道韶山北路380号</t>
  </si>
  <si>
    <t>陈霖华</t>
  </si>
  <si>
    <t>彭康博</t>
  </si>
  <si>
    <t>湘建检字第2017399号</t>
  </si>
  <si>
    <t>湖南精恒工程检测有限公司</t>
  </si>
  <si>
    <t>91430104MA4R9HYC99</t>
  </si>
  <si>
    <t>湖南省长沙市岳麓区学士街道玉莲路32号联东优谷工业园一号地36栋</t>
  </si>
  <si>
    <t>陈剑</t>
  </si>
  <si>
    <t>周波</t>
  </si>
  <si>
    <t>湘建检字第2017515号</t>
  </si>
  <si>
    <t>地基基础工程检测有效期自	
2024-12-24 主体结构工程现场检测有效期自2024-06-18  钢结构工程检测有效期自2024-12-24   见证取样检测有效期自
2024-06-18</t>
  </si>
  <si>
    <t>地基基础工程检测有效期止	
2024-12-24 主体结构工程现场检测有效期止2024-06-18  钢结构工程检测有效期止2024-12-24   见证取样检测有效期止
2024-06-18</t>
  </si>
  <si>
    <t>湖南科创电力工程技术有限公司</t>
  </si>
  <si>
    <t>91430100743154975A</t>
  </si>
  <si>
    <t>长沙高新开发区麓谷麓景路2号(长沙科技成果转化基地创富楼6楼)</t>
  </si>
  <si>
    <t>陈飞</t>
  </si>
  <si>
    <t xml:space="preserve">李臻 </t>
  </si>
  <si>
    <t>湘建检字第2014608号</t>
  </si>
  <si>
    <t>地基基础工程检测地基及复合地基承载力静载检测
桩的承载力检测
桩身完整性检测
锚杆锁定力检测</t>
  </si>
  <si>
    <t>湖南科创高新工程检测有限公司</t>
  </si>
  <si>
    <t>91430000755817254F</t>
  </si>
  <si>
    <t>湖南省长沙市岳麓区学士街道紫苑路98号</t>
  </si>
  <si>
    <t>柳长春</t>
  </si>
  <si>
    <t xml:space="preserve">陆伟业 </t>
  </si>
  <si>
    <t>湘建检字第2013044号</t>
  </si>
  <si>
    <t>湖南理大工程检测有限公司</t>
  </si>
  <si>
    <t>91430104MA4RC3CA07</t>
  </si>
  <si>
    <t>湖南省长沙市岳麓区洋湖街道洋湖垸堤委会办公大楼1栋1楼102、103、104房</t>
  </si>
  <si>
    <t>赵五尉</t>
  </si>
  <si>
    <t>冯浩</t>
  </si>
  <si>
    <t>湘建检字第2017459号</t>
  </si>
  <si>
    <t>湖南理大交通科技发展有限公司</t>
  </si>
  <si>
    <t>91430104574312919P</t>
  </si>
  <si>
    <t>湖南省长沙市岳麓区洋湖街道洋湖垸堤委会办公大楼1栋</t>
  </si>
  <si>
    <t>黄雄立</t>
  </si>
  <si>
    <t>湘建检字第2017001号</t>
  </si>
  <si>
    <t>地基基础工程检测有效期自2019-12-17
主体结构工程现场检测有效期自2019-12-17
钢结构工程检测有效期自2020-02-11
见证取样检测有效期自2020-02-11</t>
  </si>
  <si>
    <t>地基基础工程检测有效期止2022-12-17
主体结构工程现场检测有效期止2022-12-17
钢结构工程检测有效期止2023-02-11
见证取样检测有效期止2023-02-11</t>
  </si>
  <si>
    <t>湖南联智科技股份有限公司</t>
  </si>
  <si>
    <t>914301227121995642</t>
  </si>
  <si>
    <t>望城经济技术开发区</t>
  </si>
  <si>
    <t>长沙市望城经济技术开发区沿河路二段168号</t>
  </si>
  <si>
    <t>刘柳奇</t>
  </si>
  <si>
    <t>曾芳芳</t>
  </si>
  <si>
    <t>湘建检字第2014609号</t>
  </si>
  <si>
    <t>地基基础工程检测有效期自2021-04-08
主体结构工程现场检测有效期自2021-04-08
建筑幕墙工程检测有效期自2021-06-18
钢结构工程检测有效期自2021-04-08
见证取样检测有效期自2020-07-09</t>
  </si>
  <si>
    <t>地基基础工程检测有效期止2024-04-08
主体结构工程现场检测有效期止2024-04-08
建筑幕墙工程检测有效期止2024-06-18
钢结构工程检测有效期止2024-04-08
见证取样检测有效期止2023-07-09</t>
  </si>
  <si>
    <t>湖南麓谷工程质量检测有限公司</t>
  </si>
  <si>
    <t>914301005932538111</t>
  </si>
  <si>
    <t>长沙高新开发区东方红镇办公楼负一楼</t>
  </si>
  <si>
    <t>蒋振兴</t>
  </si>
  <si>
    <t>湘建检字第2013452号</t>
  </si>
  <si>
    <t>湖南民道工程检测有限公司</t>
  </si>
  <si>
    <t>91430111MA4Q3TYT7M</t>
  </si>
  <si>
    <t>长沙市雨花区洞井镇洞株路6号选矿中试车间</t>
  </si>
  <si>
    <t>李闯民</t>
  </si>
  <si>
    <t>周艳红</t>
  </si>
  <si>
    <t>湘建检字第2017403号</t>
  </si>
  <si>
    <t>地基基础工程检测有效期自2019-12-27
主体结构工程现场检测有效期自2019-12-27
钢结构工程检测有效期自2021-01-18
见证取样检测有效期自2019-12-27</t>
  </si>
  <si>
    <t>地基基础工程检测有效期止2022-12-27
主体结构工程现场检测有效期止2022-12-27
钢结构工程检测有效期止2024-01-18
见证取样检测有效期止2022-12-27</t>
  </si>
  <si>
    <t>湖南品诚工程项目管理有限公司</t>
  </si>
  <si>
    <t>91430124MA4PULAJ7J</t>
  </si>
  <si>
    <t>宁乡市</t>
  </si>
  <si>
    <t>湖南省宁乡市夏铎铺镇天马新村五组</t>
  </si>
  <si>
    <t>周胜蓝</t>
  </si>
  <si>
    <t>高海伟</t>
  </si>
  <si>
    <t>湘建检字第2017503号</t>
  </si>
  <si>
    <t>2021年05月12日</t>
  </si>
  <si>
    <t>2024年05月12日</t>
  </si>
  <si>
    <t>见证取样检测
水泥物理力学性能检验
钢筋（含焊接与机械连接）力学性能检验
砂、石常规检验
混凝土、砂浆强度检验
简易土工试验
混凝土掺加剂检验
沥青、沥青混合料检验</t>
  </si>
  <si>
    <t>湖南千府工程技术有限公司</t>
  </si>
  <si>
    <t>91430000329428264A</t>
  </si>
  <si>
    <t>湖南省长沙县黄兴镇香樟东路230号会展星街10栋102、2层、301、302</t>
  </si>
  <si>
    <t>张强</t>
  </si>
  <si>
    <t>徐进</t>
  </si>
  <si>
    <t>湘建检字第2015619号</t>
  </si>
  <si>
    <t>地基基础工程检测有效期自2021-04-08
主体结构工程现场检测有效期自2021-04-08
建筑幕墙工程检测有效期自2020-10-29
钢结构工程检测有效期自2021-04-08
见证取样检测有效期自2021-04-08</t>
  </si>
  <si>
    <t>地基基础工程检测有效期止2024-04-08
主体结构工程现场检测有效期止2024-04-08
建筑幕墙工程检测有效期止2023-10-29
钢结构工程检测有效期止2024-04-08
见证取样检测有效期止2024-04-08</t>
  </si>
  <si>
    <t>湖南赛科检验有限公司</t>
  </si>
  <si>
    <t>9143010377445820X2</t>
  </si>
  <si>
    <t>长沙市雨花区同升街道振华路519号国际创新城13栋202室</t>
  </si>
  <si>
    <t>蒋勇棋</t>
  </si>
  <si>
    <t>谢茂军</t>
  </si>
  <si>
    <t>湘建检字第2014008号</t>
  </si>
  <si>
    <t>地基基础工程检测有效期自2019-12-27
主体结构工程现场检测有效期自2019-12-27
建筑幕墙工程检测有效期自2021-01-29
钢结构工程检测有效期自2019-12-17
见证取样检测有效期自2019-12-27</t>
  </si>
  <si>
    <t>地基基础工程检测有效期止2022-12-27
主体结构工程现场检测有效期止2022-12-27
建筑幕墙工程检测有效期止2025-01-29
钢结构工程检测有效期止2022-12-17
见证取样检测有效期止2022-12-27</t>
  </si>
  <si>
    <t>湖南省国科勘测设计股份有限公司</t>
  </si>
  <si>
    <t>91430100MA4L5XF06F</t>
  </si>
  <si>
    <t>湖南省长沙市岳麓区学士街道翰林路112-1号</t>
  </si>
  <si>
    <t>卜锋</t>
  </si>
  <si>
    <t>张川</t>
  </si>
  <si>
    <t>湘建检字第2017441号</t>
  </si>
  <si>
    <t>2020年6月10日</t>
  </si>
  <si>
    <t>2023年6月10日</t>
  </si>
  <si>
    <t>湖南省宏尚检测技术股份有限公司</t>
  </si>
  <si>
    <t>91430000325704436B</t>
  </si>
  <si>
    <t>长沙市岳麓区学士街道翰林路112-1号</t>
  </si>
  <si>
    <t>张维</t>
  </si>
  <si>
    <t>王焓舟</t>
  </si>
  <si>
    <t>湘建检字第2015349号</t>
  </si>
  <si>
    <t>2021年06月18日</t>
  </si>
  <si>
    <t>2024年06月18日</t>
  </si>
  <si>
    <t>湖南省建设工程质量检测中心有限责任公司</t>
  </si>
  <si>
    <t>91430000745902842Y</t>
  </si>
  <si>
    <t>长沙市芙蓉区解放中路88号（湖南省建筑科学研究院办公楼三楼）</t>
  </si>
  <si>
    <t>雷尧</t>
  </si>
  <si>
    <t>周飞奕</t>
  </si>
  <si>
    <t>湘建检字第2007015号</t>
  </si>
  <si>
    <t>2020年3月27日</t>
  </si>
  <si>
    <t>2023年3月27日</t>
  </si>
  <si>
    <t>湖南省首华工程检测鉴定有限公司</t>
  </si>
  <si>
    <t>91430100MA4T58RCXK</t>
  </si>
  <si>
    <t>颜远辉</t>
  </si>
  <si>
    <t>史秋英</t>
  </si>
  <si>
    <t>湘建检字第2017561号</t>
  </si>
  <si>
    <t>2022年04月20日</t>
  </si>
  <si>
    <t>2025年04月20日</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</si>
  <si>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钢筋（含焊接与机械连接）力学性能检验
混凝土、砂浆强度检验
简易土工试验</t>
  </si>
  <si>
    <t>湖南省泰德检测认证有限公司</t>
  </si>
  <si>
    <t>91430102MA4L3WW515</t>
  </si>
  <si>
    <t>湖南省长沙市芙蓉区文艺路街道人民中路65号第三幢第一、二层</t>
  </si>
  <si>
    <t>张翼</t>
  </si>
  <si>
    <t>杨京明</t>
  </si>
  <si>
    <t>湘建检字第2017387号</t>
  </si>
  <si>
    <t>2019年06月17日</t>
  </si>
  <si>
    <t>2022年06月17日</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</si>
  <si>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t>
  </si>
  <si>
    <t>湖南实创工程检测有限公司</t>
  </si>
  <si>
    <t>91430112MA4QPJR081</t>
  </si>
  <si>
    <t>长沙市望城经济技术开发区马桥河路二段308号联东金煜产业中心A5#A</t>
  </si>
  <si>
    <t>江文</t>
  </si>
  <si>
    <t>饶静</t>
  </si>
  <si>
    <t>湘建检字第2017446号</t>
  </si>
  <si>
    <t>湖南腾达科技有限责任公司</t>
  </si>
  <si>
    <t>91430000788031477E</t>
  </si>
  <si>
    <t>长沙市天心区常青路8号</t>
  </si>
  <si>
    <t>何德强</t>
  </si>
  <si>
    <t>付文涛</t>
  </si>
  <si>
    <t>湘建检字第2014610号</t>
  </si>
  <si>
    <t>地基基础工程检测有效期自2021-06-25
主体结构工程现场检测有效期自2021-06-25
钢结构工程检测有效期自2021-06-25
见证取样检测有效期自2020-12-30</t>
  </si>
  <si>
    <t>地基基础工程检测有效期止2024-06-25
主体结构工程现场检测有效期止2024-06-25
钢结构工程检测有效期止2024-06-25
见证取样检测有效期止2023-12-30</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</si>
  <si>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预应力钢绞线、锚夹具检验
沥青、沥青混合料检验</t>
  </si>
  <si>
    <t>湖南天道工程检测有限公司</t>
  </si>
  <si>
    <t>914301027632885243</t>
  </si>
  <si>
    <t>长沙市雨花区奎塘第004栋</t>
  </si>
  <si>
    <t>刘宙红</t>
  </si>
  <si>
    <t>王宇</t>
  </si>
  <si>
    <t>湘建检字第2007062号</t>
  </si>
  <si>
    <t>地基基础工程检测有效期自2020-06-16
主体结构工程现场检测有效期自2020-06-16 建筑幕墙工程检测有效期自2021-09-09 
钢结构工程检测有效期自2020-06-16
见证取样检测有效期自2020-06-16</t>
  </si>
  <si>
    <t>地基基础工程检测有效期止2023-06-16
主体结构工程现场检测有效期止2023-06-16建筑幕墙工程检测有效期止2024-09-09
钢结构工程检测有效期止2023-06-16
见证取样检测有效期止2023-06-16</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</si>
  <si>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
</t>
  </si>
  <si>
    <t>湖南铁院土木工程检测有限公司</t>
  </si>
  <si>
    <t>914301007506226851</t>
  </si>
  <si>
    <t>长沙市天心区韶山南路68号中南大学铁道校区实验室</t>
  </si>
  <si>
    <t>李忠</t>
  </si>
  <si>
    <t>周合珍</t>
  </si>
  <si>
    <t>湘建检字第2013084号</t>
  </si>
  <si>
    <t>湖南同和建设工程质量检测有限责任公司</t>
  </si>
  <si>
    <t>91430103L0410829X2</t>
  </si>
  <si>
    <t>湖南省长沙市天心区青园路188号第002栋二楼</t>
  </si>
  <si>
    <t>王培庆</t>
  </si>
  <si>
    <t>何文</t>
  </si>
  <si>
    <t>湘建检字第2007046号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</si>
  <si>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</si>
  <si>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湖南同宇检测有限公司</t>
  </si>
  <si>
    <t>91430100MA4PPR3N42</t>
  </si>
  <si>
    <t>长沙高新开发区汇智中路169号金导园一期工业厂房A区3栋502号</t>
  </si>
  <si>
    <t>夏玲琼</t>
  </si>
  <si>
    <t>夏静</t>
  </si>
  <si>
    <t>湘建检字第2017462号</t>
  </si>
  <si>
    <t>湖南伟祺工程检测有限公司</t>
  </si>
  <si>
    <t>91430626344825428C</t>
  </si>
  <si>
    <t>长沙高新开发区岳麓西大道2450号环创园A-7区N单元层102号</t>
  </si>
  <si>
    <t>王宏伟</t>
  </si>
  <si>
    <t>朱玲</t>
  </si>
  <si>
    <t>湘建检字第2017255号</t>
  </si>
  <si>
    <t>地基基础工程检测有效期自2019-11-21
主体结构工程现场检测有效期自2019-11-21
钢结构工程检测有效期自2021-06-18
见证取样检测有效期自2021-06-18</t>
  </si>
  <si>
    <t>地基基础工程检测有效期止2022-11-21
主体结构工程现场检测有效期止2022-11-21
钢结构工程检测有效期止2024-06-18
见证取样检测有效期止2024-06-18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</si>
  <si>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</si>
  <si>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湖南五力工程检测有限公司</t>
  </si>
  <si>
    <t>91430105691831662N</t>
  </si>
  <si>
    <t>开福区</t>
  </si>
  <si>
    <t>长沙市开福区捞刀河镇中岭村752号</t>
  </si>
  <si>
    <t>唐术</t>
  </si>
  <si>
    <t>柴俭</t>
  </si>
  <si>
    <t>湘建检字第2013319号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</si>
  <si>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
混凝土掺加剂检验
沥青、沥青混合料检验</t>
  </si>
  <si>
    <t>湖南湘创检测有限公司</t>
  </si>
  <si>
    <t>91430100MA4Q91GG28</t>
  </si>
  <si>
    <t>长沙市望城经济技术开发区普瑞西路858号金荣望城科技产业园D3栋102-202号</t>
  </si>
  <si>
    <t>易凌云</t>
  </si>
  <si>
    <t>刘双凤</t>
  </si>
  <si>
    <t>湘建检字第2017421号</t>
  </si>
  <si>
    <t>湖南湘东工程检测有限公司</t>
  </si>
  <si>
    <t>914301813448603468</t>
  </si>
  <si>
    <t>浏阳市</t>
  </si>
  <si>
    <t>长沙市浏阳市集里街道鼎丰路鼎丰家居建材城一期24#119室</t>
  </si>
  <si>
    <t>胡正初</t>
  </si>
  <si>
    <t>杨俏</t>
  </si>
  <si>
    <t>湘建检字第2017121号</t>
  </si>
  <si>
    <t>地基基础工程检测有效期自2022-03-15
主体结构工程现场检测有效期自2019-10-10
钢结构工程检测有效期自2022-03-15
见证取样检测有效期自2019-10-10</t>
  </si>
  <si>
    <t>地基基础工程检测有效期止2025-03-15
主体结构工程现场检测有效期止2022-10-10
钢结构工程检测有效期止2025-03-15
见证取样检测有效期止2022-10-10</t>
  </si>
  <si>
    <t>湖南湘府检测有限公司</t>
  </si>
  <si>
    <t>91430104MA4M1C3L39</t>
  </si>
  <si>
    <t>湖南省长沙市岳麓区学士街道白鹤社区宋家塘组廖运德私宅</t>
  </si>
  <si>
    <t>晏建波</t>
  </si>
  <si>
    <t>曾骁</t>
  </si>
  <si>
    <t>湘建检字第2017385号</t>
  </si>
  <si>
    <t>地基基础工程检测有效期自2020-09-27
主体结构工程现场检测有效期自2019-08-22
钢结构工程检测有效期自2019-08-22
见证取样检测有效期自2020-09-27</t>
  </si>
  <si>
    <t>地基基础工程检测有效期止2023-09-27
主体结构工程现场检测有效期止2022-08-22
钢结构工程检测有效期止2022-08-22
见证取样检测有效期止2023-09-27</t>
  </si>
  <si>
    <t>湖南湘桓工程检测有限公司</t>
  </si>
  <si>
    <t>91430111760747174N</t>
  </si>
  <si>
    <t>湖南省长沙市岳麓区学士街道联东长沙国际企业港1号地一期二区11-B号楼1-4层</t>
  </si>
  <si>
    <t>张战辉</t>
  </si>
  <si>
    <t>郭龙</t>
  </si>
  <si>
    <t>湘建检字第2015047号</t>
  </si>
  <si>
    <t>地基基础工程检测有效期自2021-12-24
主体结构工程现场检测有效期自2021-09-09建筑幕墙工程检测有效期自2021-12-24
钢结构工程检测有效期自2021-12-24
见证取样检测有效期自2020-07-09</t>
  </si>
  <si>
    <t>地基基础工程检测有效期止2024-12-24
主体结构工程现场检测有效期止2024-09-09建筑幕墙工程检测有效期止2024-12-24
钢结构工程检测有效期止2024-12-24
见证取样检测有效期止2023-07-09</t>
  </si>
  <si>
    <t>湖南湘建智科工程技术有限公司</t>
  </si>
  <si>
    <t>91430100673566439H</t>
  </si>
  <si>
    <t>长沙高新开发区汇智中路169号金导园一期工业厂房A区3栋厂房第一层101号</t>
  </si>
  <si>
    <t>谭云</t>
  </si>
  <si>
    <t>刘楚</t>
  </si>
  <si>
    <t>湘建检字第2015276号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</si>
  <si>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后置埋件的力学性能检测建筑幕墙工程检测建筑幕墙的气密性、水密性、风压变形性能、层间变位性能检测
硅酮结构胶相容性检测钢结构工程检测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
</t>
  </si>
  <si>
    <t>湖南湘力检测有限公司</t>
  </si>
  <si>
    <t>91430104MA4PDM5A17</t>
  </si>
  <si>
    <t>湖南省长沙市岳麓区学士街道玉莲路32号联东优谷工业园33栋101房</t>
  </si>
  <si>
    <t>蒋仕芳</t>
  </si>
  <si>
    <t>罗丽平</t>
  </si>
  <si>
    <t>湘建检字第2017418号</t>
  </si>
  <si>
    <t>湖南湘实工程科技有限公司</t>
  </si>
  <si>
    <t>91430100MA4RPC630A</t>
  </si>
  <si>
    <t>长沙高新开发区麓松路539号湖南安淳高新技术有限公司检测中心全部</t>
  </si>
  <si>
    <t>尹田方</t>
  </si>
  <si>
    <t>葛青</t>
  </si>
  <si>
    <t>湘建检字第2017498号</t>
  </si>
  <si>
    <t>地基基础工程检测有效期自2021-04-08
主体结构工程现场检测有效期自2021-04-08建筑幕墙工程检测有效期自2021-09-09
钢结构工程检测有效期自2021-04-08
见证取样检测有效期自2021-04-08</t>
  </si>
  <si>
    <t>地基基础工程检测有效期止2024-04-08
主体结构工程现场检测有效期止2024-04-08建筑幕墙工程检测有效期止2024-09-09
钢结构工程检测有效期止2024-04-08
见证取样检测有效期止2024-04-08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</si>
  <si>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</si>
  <si>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湖南湘投检测有限公司</t>
  </si>
  <si>
    <t>91430105MA4QJB3B09</t>
  </si>
  <si>
    <t>长沙经济技术开发区螺丝塘路1号、3号德普五和企业园二期3栋A座101房</t>
  </si>
  <si>
    <t>李冬秀</t>
  </si>
  <si>
    <t>罗文件</t>
  </si>
  <si>
    <t>湘建检字第2017422号</t>
  </si>
  <si>
    <t>地基基础工程检测有效期自2019-12-17
主体结构工程现场检测有效期自2019-12-17
钢结构工程检测有效期自2019-12-17
见证取样检测有效期自2019-12-17</t>
  </si>
  <si>
    <t>地基基础工程检测有效期止2022-12-17
主体结构工程现场检测有效期止2022-12-17
钢结构工程检测有效期止2022-12-17
见证取样检测有效期止2022-12-17</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</si>
  <si>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钢结构节点、机械连接用紧固标准件及高强度螺栓力学性能检测见证取样检测
水泥物理力学性能检验
钢筋（含焊接与机械连接）力学性能检验
砂、石常规检验
混凝土、砂浆强度检验
简易土工试验
混凝土掺加剂检验
沥青、沥青混合料检验</t>
  </si>
  <si>
    <t>湖南鑫湘物探工程有限公司</t>
  </si>
  <si>
    <t>91430000712109952T</t>
  </si>
  <si>
    <t>长沙市天心区劳动西路256号江山资源大厦25楼</t>
  </si>
  <si>
    <t>熊嘉陵</t>
  </si>
  <si>
    <t>湘建检字第2007005号</t>
  </si>
  <si>
    <t>湖南熠邦工程检测有限公司</t>
  </si>
  <si>
    <t>91430111MA4RTBTD8W</t>
  </si>
  <si>
    <t>长沙市雨花区金海路128号领智工业园B1栋、B2栋101房</t>
  </si>
  <si>
    <t>彭彦奇</t>
  </si>
  <si>
    <t>湘建检字第2017504号</t>
  </si>
  <si>
    <t>地基基础工程检测有效期自2021-05-12
主体结构工程现场检测有效期自2021-09-09
钢结构工程检测有效期自2021-09-09
见证取样检测有效期自2021-05-12</t>
  </si>
  <si>
    <t>地基基础工程检测有效期止2024-05-12
主体结构工程现场检测有效期止2024-09-09
钢结构工程检测有效期止2024-09-09
见证取样检测有效期止2024-05-12</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</si>
  <si>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钢结构节点、机械连接用紧固标准件及高强度螺栓力学性能检测见证取样检测
水泥物理力学性能检验
钢筋（含焊接与机械连接）力学性能检验
砂、石常规检验
混凝土、砂浆强度检验
简易土工试验
混凝土掺加剂检验
预应力钢绞线、锚夹具检验
沥青、沥青混合料检验</t>
  </si>
  <si>
    <t>湖南永固检测技术有限公司</t>
  </si>
  <si>
    <t>9143010079914096XE</t>
  </si>
  <si>
    <t>湖南省长沙市岳麓区岳麓街道桃花岭村斜塘组01号</t>
  </si>
  <si>
    <t>陈鹏</t>
  </si>
  <si>
    <t>廖细雄</t>
  </si>
  <si>
    <t>湘建检字第2012287号</t>
  </si>
  <si>
    <t>湖南元天检测技术有限公司</t>
  </si>
  <si>
    <t>91430103MA4L57Y30H</t>
  </si>
  <si>
    <t>长沙市雨花区汇金路877号嘉华智谷产业园B1栋108房</t>
  </si>
  <si>
    <t>汤彬</t>
  </si>
  <si>
    <t>张巍</t>
  </si>
  <si>
    <t>湘建检字第2017159号</t>
  </si>
  <si>
    <t>地基基础工程检测
地基及复合地基承载力静载检测
桩的承载力检测
桩身完整性检测
锚杆锁定力检测
主体结构工程现场检测
混凝土、砂浆、砌体强度现场检测
钢筋保护层厚度检测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</si>
  <si>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湖南长大建设工程质量检测有限公司</t>
  </si>
  <si>
    <t>91430105689535282N</t>
  </si>
  <si>
    <t>长沙市开福区秀峰商贸城十栋1-4层</t>
  </si>
  <si>
    <t>王金波</t>
  </si>
  <si>
    <t>杨雄</t>
  </si>
  <si>
    <t>湘建检字第2013302号</t>
  </si>
  <si>
    <t>地基基础工程检测
地基及复合地基承载力静载检测
桩的承载力检测
桩身完整性检测
锚杆锁定力检测
混凝土、砂浆、砌体强度现场检测
钢筋保护层厚度检测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</si>
  <si>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湖南致达工程检测有限责任公司</t>
  </si>
  <si>
    <t>湖南省长沙市天心区青园路506号地理楼201房</t>
  </si>
  <si>
    <t>地基基础工程检测有效时间
2025-01-29
地基及复合地基承载力静载检测
桩的承载力检测
桩身完整性检测
锚杆锁定力检测
主体结构工程现场检测有效时间
2025-01-29
混凝土、砂浆、砌体强度现场检测
钢筋保护层厚度检测
混凝土预制构件结构性能检测
后置埋件的力学性能检测
建筑幕墙工程检测有效时间
2025-01-29
硅酮结构胶相容性检测
钢结构工程检测有效时间
2025-01-29
钢结构焊接质量无损检测
钢结构防腐及防火涂装检测
钢结构节点、机械连接用紧固标准件及高强度螺栓力学性能检测
钢网架结构的变形检测
见证取样检测有效时间
2025-01-29
水泥物理力学性能检验
钢筋（含焊接与机械连接）力学性能检验
砂、石常规检验
混凝土、砂浆强度检验
简易土工试验
混凝土掺加剂检验
沥青、沥青混合料检验</t>
  </si>
  <si>
    <t>91430103MA7B8PTB6U</t>
  </si>
  <si>
    <t>黄向云</t>
  </si>
  <si>
    <t>贺一平</t>
  </si>
  <si>
    <t>湘建检字第2017555号</t>
  </si>
  <si>
    <t>湖南致力工程科技有限公司</t>
  </si>
  <si>
    <t>湖南省长沙市岳麓区学士街道紫苑路106号</t>
  </si>
  <si>
    <t>地基基础工程检测有效时间2025-04-20
地基及复合地基承载力静载检测
桩的承载力检测
桩身完整性检测
锚杆锁定力检测
主体结构工程现场检测有效时间2025-04-20
混凝土、砂浆、砌体强度现场检测
钢筋保护层厚度检测
混凝土预制构件结构性能检测
后置埋件的力学性能检测
钢结构工程检测有效时间2024-06-18
钢结构焊接质量无损检测
钢结构防腐及防火涂装检测
钢结构节点、机械连接用紧固标准件及高强度螺栓力学性能检测
钢网架结构的变形检测
见证取样检测有效时间2025-04-20
水泥物理力学性能检验
钢筋（含焊接与机械连接）力学性能检验
砂、石常规检验
混凝土、砂浆强度检验
简易土工试验
混凝土掺加剂检验
预应力钢绞线、锚夹具检验
沥青、沥青混合料检验</t>
  </si>
  <si>
    <t>91430104572233942W</t>
  </si>
  <si>
    <t>朱宜飞</t>
  </si>
  <si>
    <t>赵晓妍</t>
  </si>
  <si>
    <t>湘建检字第2016629号</t>
  </si>
  <si>
    <t>湖南智城检测工程有限公司</t>
  </si>
  <si>
    <t>长沙市雨花区金海路197号长沙南车电气有限公司包装厂房全部</t>
  </si>
  <si>
    <t xml:space="preserve">
钢结构工程检测，有效期至2023年11月23日；
主体结构工程现场检测，有效期至2023年11月23日；
地基基础工程检测，有效期至2023年11月23日；
见证取样检测，有效期至2023年11月23日；建筑幕墙工程检测，有效期至2025年03月15日
主体结构工程现场检测
混凝土、砂浆、砌体强度现场检测钢筋保护层厚度检测
混凝土预制构件结构性能检测后置埋件的力学性能检测
建筑幕墙工程检测
硅酮结构胶相容性检测
钢结构工程检测
钢结构焊接质量无损检测
钢结构防腐及防火涂装检测
钢结构节点、机械连接用紧固标准件及高强度螺栓力学性能检测钢网架结构的变形检测
地基基础工程检测
地基及复合地基承载力静载检测桩的承载力检测
桩身完整性检测锚杆锁定力检测见证取样检测
水泥物理カ学性能检验
钢筋（含焊接与机械连接）力学性能检验砂、石常规检验
混凝土、砂浆强度检验简易土工试验
混凝土掺加剂检验
预应力钢绞线、锚夹具检验沥青、沥青混合料检验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见证取样检测预应力钢绞线、锚夹具检验
见证取样检测沥青、沥青混合料检验
专项检测建筑幕墙工程检测硅酮结构胶相容性检测</t>
  </si>
  <si>
    <t>91430104MA4LALH031</t>
  </si>
  <si>
    <t>周学冬</t>
  </si>
  <si>
    <t>万慧云</t>
  </si>
  <si>
    <t>湘建检字第2017280号</t>
  </si>
  <si>
    <t>钢结构工程检测，有效期自2020年11月23日；
主体结构工程现场检测，有效期自2020年11月23日；
地基基础工程检测，有效期自2020年11月23日；
见证取样检测，有效期自2020年11月23日；建筑幕墙工程检测，有效期自2022年03月15日</t>
  </si>
  <si>
    <t>钢结构工程检测，有效期至2023年11月23日；
主体结构工程现场检测，有效期至2023年11月23日；
地基基础工程检测，有效期至2023年11月23日；
见证取样检测，有效期至2023年11月23日；建筑幕墙工程检测，有效期至2025年03月15日</t>
  </si>
  <si>
    <t>湖南中安鉴定检测技术有限公司</t>
  </si>
  <si>
    <t>91433125MA4QQR804E</t>
  </si>
  <si>
    <t>长沙市雨花区洞井街道黄谷路889号金地铂悦花园第6-B#栋B单元B-2224号</t>
  </si>
  <si>
    <t>张敏</t>
  </si>
  <si>
    <t>尹世娇</t>
  </si>
  <si>
    <t>湘建检字第2017483号</t>
  </si>
  <si>
    <t xml:space="preserve">
钢结构工程检测，有效期至2023年12月30日；
主体结构工程现场检测，有效期至2023年12月30日；见证取样检测，有效期至2023年12月30日
主体结构工程现场检测
混凝土、砂浆、砌体强度现检测钢筋保护层厚度检测
混凝土预制构件结构性能检测后置埋件的力学性能检测
钢结构工程检测
钢结构焊接质量无损检测钢结构防腐及防火涂装检测钢网架结构的变形检测
见证取样检测
简易土工试验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钢结构工程检测钢网架结构的变形检测
见证取样检测简易土工试验</t>
  </si>
  <si>
    <t>湖南中丞工程检测有限公司</t>
  </si>
  <si>
    <t>91430100MA4T4FF33U</t>
  </si>
  <si>
    <t>长沙高新开发区麓松路888号新东昊汽车麓谷基地项目1号301、401</t>
  </si>
  <si>
    <t>陈勇</t>
  </si>
  <si>
    <t>夏紫云</t>
  </si>
  <si>
    <t>湘建检字第2017505号</t>
  </si>
  <si>
    <t>地基基础工程检测有效时间
2024-06-25
地基及复合地基承载力静载检测
桩的承载力检测
桩身完整性检测
锚杆锁定力检测
主体结构工程现场检测有效时间
2024-06-25
混凝土、砂浆、砌体强度现场检测
钢筋保护层厚度检测
混凝土预制构件结构性能检测
后置埋件的力学性能检测
钢结构工程检测有效时间
2024-06-25
钢结构焊接质量无损检测
钢结构防腐及防火涂装检测
钢结构节点、机械连接用紧固标准件及高强度螺栓力学性能检测
钢网架结构的变形检测
见证取样检测有效时间
2024-06-25
水泥物理力学性能检验
钢筋（含焊接与机械连接）力学性能检验
砂、石常规检验
混凝土、砂浆强度检验
简易土工试验
混凝土掺加剂检验
沥青、沥青混合料检验</t>
  </si>
  <si>
    <t>湖南中创工程检测有限公司</t>
  </si>
  <si>
    <t>91430105MA4QF5LB7W</t>
  </si>
  <si>
    <t>长沙市开福区沙坪街道中青路1199号长沙传化公路港一期城市配送中心6-1栋101.102等2套区域L5-139号房</t>
  </si>
  <si>
    <t>胡国礼</t>
  </si>
  <si>
    <t>湘建检字第2017423号</t>
  </si>
  <si>
    <t>地基基础工程检测有效时间
2022-12-17
地基及复合地基承载力静载检测
桩的承载力检测
桩身完整性检测
锚杆锁定力检测
主体结构工程现场检测有效时间
2022-12-17
混凝土、砂浆、砌体强度现场检测
钢筋保护层厚度检测
混凝土预制构件结构性能检测
后置埋件的力学性能检测
钢结构工程检测有效时间
2022-12-17
钢结构焊接质量无损检测
钢结构防腐及防火涂装检测
钢结构节点、机械连接用紧固标准件及高强度螺栓力学性能检测
钢网架结构的变形检测
见证取样检测有效时间
2022-12-17
水泥物理力学性能检验
钢筋（含焊接与机械连接）力学性能检验
砂、石常规检验
混凝土、砂浆强度检验
简易土工试验
混凝土掺加剂检验
沥青、沥青混合料检验</t>
  </si>
  <si>
    <t>湖南中大设计院有限公司</t>
  </si>
  <si>
    <t>914301001837849869</t>
  </si>
  <si>
    <t>长沙高新开发区麓龙路209号金荣誉峰翡翠花园H栋212 房</t>
  </si>
  <si>
    <t>胡迎新</t>
  </si>
  <si>
    <t>熊娟娟</t>
  </si>
  <si>
    <t>湘建检字第2007122号</t>
  </si>
  <si>
    <t>地基基础工程检测有效时间
2022-08-28
地基及复合地基承载力静载检测
桩的承载力检测
桩身完整性检测
锚杆锁定力检测
主体结构工程现场检测有效时间
2022-08-28
混凝土、砂浆、砌体强度现场检测
钢筋保护层厚度检测
混凝土预制构件结构性能检测
后置埋件的力学性能检测
钢结构工程检测有效时间
2022-08-28
钢结构焊接质量无损检测
钢结构防腐及防火涂装检测
钢结构节点、机械连接用紧固标准件及高强度螺栓力学性能检测
钢网架结构的变形检测
见证取样检测有效时间
2022-08-28
水泥物理力学性能检验
钢筋（含焊接与机械连接）力学性能检验
砂、石常规检验
混凝土、砂浆强度检验
简易土工试验
混凝土掺加剂检验</t>
  </si>
  <si>
    <t>湖南中大铁工咨询有限公司</t>
  </si>
  <si>
    <t>湖南省长沙市天心区芙蓉南路一段181号梅岭苑12栋401</t>
  </si>
  <si>
    <t>地基基础工程检测有效时间
2023-09-27
地基及复合地基承载力静载检测
桩的承载力检测
桩身完整性检测
锚杆锁定力检测
主体结构工程现场检测有效时间
2022-05-24
混凝土、砂浆、砌体强度现场检测
钢筋保护层厚度检测
混凝土预制构件结构性能检测
后置埋件的力学性能检测
钢结构工程检测有效时间
2023-02-11
钢结构焊接质量无损检测
钢结构防腐及防火涂装检测
钢结构节点、机械连接用紧固标准件及高强度螺栓力学性能检测
钢网架结构的变形检测
见证取样检测有效时间
2023-02-11
水泥物理力学性能检验
钢筋（含焊接与机械连接）力学性能检验
砂、石常规检验
混凝土、砂浆强度检验
简易土工试验
混凝土掺加剂检验</t>
  </si>
  <si>
    <t>91430100MA4L3XBH94</t>
  </si>
  <si>
    <t>武朝光</t>
  </si>
  <si>
    <t>廖样</t>
  </si>
  <si>
    <t>湘建检字第2017164号</t>
  </si>
  <si>
    <t>湖南中机国际检测技术有限公司</t>
  </si>
  <si>
    <t>长沙市雨花区韶山中路18号</t>
  </si>
  <si>
    <t>地基基础工程检测有效时间
2024-06-25
地基及复合地基承载力静载检测
桩的承载力检测
桩身完整性检测
锚杆锁定力检测
主体结构工程现场检测有效时间
2023-12-21
混凝土、砂浆、砌体强度现场检测
钢筋保护层厚度检测
混凝土预制构件结构性能检测
后置埋件的力学性能检测
建筑幕墙工程检测有效时间
2023-12-21
建筑幕墙的气密性、水密性、风压变形性能、层间变位性能检测
硅酮结构胶相容性检测
钢结构工程检测有效时间
2023-12-21
钢结构焊接质量无损检测
钢结构防腐及防火涂装检测
钢结构节点、机械连接用紧固标准件及高强度螺栓力学性能检测
钢网架结构的变形检测
见证取样检测有效时间
2023-12-21
水泥物理力学性能检验
钢筋（含焊接与机械连接）力学性能检验
砂、石常规检验
混凝土、砂浆强度检验
简易土工试验
混凝土掺加剂检验
预应力钢绞线、锚夹具检验
沥青、沥青混合料检验</t>
  </si>
  <si>
    <t>9143000079914002X2</t>
  </si>
  <si>
    <t>王林春</t>
  </si>
  <si>
    <t>方敏</t>
  </si>
  <si>
    <t>湘建检字第2017485号</t>
  </si>
  <si>
    <t>湖南中骄工程检测有限公司</t>
  </si>
  <si>
    <t>长沙高新开发区林语路319号联东U谷高新国际企业港8栋106号</t>
  </si>
  <si>
    <t>地基基础工程检测有效时间
2024-06-18
地基及复合地基承载力静载检测
桩的承载力检测
桩身完整性检测
锚杆锁定力检测
主体结构工程现场检测有效时间
2024-06-18
混凝土、砂浆、砌体强度现场检测
钢筋保护层厚度检测
混凝土预制构件结构性能检测
后置埋件的力学性能检测
钢结构工程检测有效时间
2024-06-18
钢结构焊接质量无损检测
钢结构防腐及防火涂装检测
钢结构节点、机械连接用紧固标准件及高强度螺栓力学性能检测
钢网架结构的变形检测
见证取样检测有效时间
2024-06-18
水泥物理力学性能检验
钢筋（含焊接与机械连接）力学性能检验
砂、石常规检验
混凝土、砂浆强度检验
简易土工试验
混凝土掺加剂检验
预应力钢绞线、锚夹具检验
沥青、沥青混合料检验</t>
  </si>
  <si>
    <t>91430100MA4T0U440W</t>
  </si>
  <si>
    <t>张成香</t>
  </si>
  <si>
    <t>张志华</t>
  </si>
  <si>
    <t>湘建检字第2017507号</t>
  </si>
  <si>
    <t>湖南中凯检测有限公司</t>
  </si>
  <si>
    <t>螺丝塘路68号星沙国际企业中心14栋201</t>
  </si>
  <si>
    <t xml:space="preserve">
钢结构工程检测
主体结构工程现场检测；地基基础工程检测；
见证取样检测
建筑幕墙工程检测
主体结构工程现场检测
混凝土、砂浆、砌体强度现场检测钢筋保护层厚度检测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
建筑幕墙工程检测建筑幕墙的气密性、水密性、风压变形性能、层间变位性能检测
建筑幕墙工程检测硅酮结构胶相容性检测</t>
  </si>
  <si>
    <t>91430100MA4QLKGH83</t>
  </si>
  <si>
    <t>周希</t>
  </si>
  <si>
    <t>李加恒</t>
  </si>
  <si>
    <t>湘建检字第2017429号</t>
  </si>
  <si>
    <t>地基基础工程检测有效期自2020-04-16
主体结构工程现场检测 有效期自2020-04-16
建筑幕墙工程检测 有效期自 
2021-12-24
钢结构工程检测 有效期自2020-12-21
见证取样检测 有效期自 
2020-04-16</t>
  </si>
  <si>
    <t>地基基础工程检测有效期止2023-04-16
主体结构工程现场检测 有效期止2023-04-16
建筑幕墙工程检测 有效期自 
2024-12-24
钢结构工程检测 有效期止2023-04-16
见证取样检测 有效期止2023-04-16</t>
  </si>
  <si>
    <t>湖南中科工程检测有限公司</t>
  </si>
  <si>
    <t>湖南省长沙市天心区暮云新兴科技产业园A3栋102、202</t>
  </si>
  <si>
    <t>地基基础工程检测有效时间
2022-12-27
地基及复合地基承载力静载检测
桩的承载力检测
桩身完整性检测
锚杆锁定力检测
主体结构工程现场检测有效时间
2022-12-27
混凝土、砂浆、砌体强度现场检测
钢筋保护层厚度检测
混凝土预制构件结构性能检测
后置埋件的力学性能检测
建筑幕墙工程检测有效时间
2023-10-29
建筑幕墙的气密性、水密性、风压变形性能、层间变位性能检测
硅酮结构胶相容性检测
钢结构工程检测有效时间
2022-12-27
钢结构焊接质量无损检测
钢结构防腐及防火涂装检测
钢结构节点、机械连接用紧固标准件及高强度螺栓力学性能检测
钢网架结构的变形检测
见证取样检测有效时间
2022-12-27
水泥物理力学性能检验
钢筋（含焊接与机械连接）力学性能检验
砂、石常规检验
混凝土、砂浆强度检验
简易土工试验
混凝土掺加剂检验
预应力钢绞线、锚夹具检验
沥青、沥青混合料检验</t>
  </si>
  <si>
    <t>91430103796857949K</t>
  </si>
  <si>
    <t>石小平</t>
  </si>
  <si>
    <t>罗健</t>
  </si>
  <si>
    <t>湘建检字第2021003号</t>
  </si>
  <si>
    <t>湖南中岭工程检测有限公司</t>
  </si>
  <si>
    <t>湖南省长沙市开福区捞刀河街道中岭社区中岭小区A11栋、A4栋、A10栋一楼门面</t>
  </si>
  <si>
    <t>钢结构工程检测，有效期至2024年06月18日；
主体结构工程现场检测，有效期至2024年06月18日；地基基础工程检测，有效期至2024年06月18日；
见证取样检测，有效期至2024年06月18日
主体结构工程现场检测
混凝土、砂浆、砌体强度现场检测钢筋保护层厚度检测
混凝土预制构件结构性能检测后置埋件的力学性能检测
钢结构工程检测
钢结构焊接质量无损检测
钢结构防腐及防火涂装检测
钢结构节点、机械连接用紧固标准件及高强度螺栓力学性能检钢网架结构的变形检测
地基基础工程检测
地基及复合地基承载力静载检测
桩的承载力检测
桩身完整性检测锚杆锁定力检测见证取样检测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t>
  </si>
  <si>
    <t>91430105MA4RP41K6F</t>
  </si>
  <si>
    <t>赵震江</t>
  </si>
  <si>
    <t>骆灿</t>
  </si>
  <si>
    <t>湘建检字第2017516号</t>
  </si>
  <si>
    <t>钢结构工程检测，有效期自2021年06月18日；
主体结构工程现场检测，有效期自2021年06月18日；地基基础工程检测，有效期至2021年06月18日；
见证取样检测，有效期自2021年06月18日</t>
  </si>
  <si>
    <t>钢结构工程检测，有效期至2024年06月18日；
主体结构工程现场检测，有效期至2024年06月18日；地基基础工程检测，有效期至2024年06月18日；
见证取样检测，有效期至2024年06月18日</t>
  </si>
  <si>
    <t>浏阳市建设工程质量检测中心</t>
  </si>
  <si>
    <t>91430181MA4L57F485</t>
  </si>
  <si>
    <t>浏阳市浏阳大道129号</t>
  </si>
  <si>
    <t>陈新</t>
  </si>
  <si>
    <t>邓洪</t>
  </si>
  <si>
    <t>湘建检字第2011090号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</si>
  <si>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</si>
  <si>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宁乡县花明工程检测有限公司</t>
  </si>
  <si>
    <t>91430124794739324D</t>
  </si>
  <si>
    <t>宁乡</t>
  </si>
  <si>
    <t>玉潭镇八一西路通阳巷1号</t>
  </si>
  <si>
    <t>王楚华</t>
  </si>
  <si>
    <t>周文辉</t>
  </si>
  <si>
    <t>湘建检字第2011087号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</si>
  <si>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t>
  </si>
  <si>
    <t>长沙荷花建设工程质量检测有限责任公司</t>
  </si>
  <si>
    <t>91430111758004531Q</t>
  </si>
  <si>
    <t>长沙市雨花区金海路177号金海工业园3号栋厂房301房</t>
  </si>
  <si>
    <t>刘芾</t>
  </si>
  <si>
    <t>王心宇</t>
  </si>
  <si>
    <t>湘建检字第2007081号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</si>
  <si>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</si>
  <si>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长沙理工华建土木工程结构检测试验有限公司</t>
  </si>
  <si>
    <t>91430103788040306F</t>
  </si>
  <si>
    <t>长沙市天心区赤岭路45号11栋</t>
  </si>
  <si>
    <t>杨建华</t>
  </si>
  <si>
    <t>刘娟</t>
  </si>
  <si>
    <t>湘建检字第2012129号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</si>
  <si>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</si>
  <si>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长沙龙井建设工程质量检测有限公司</t>
  </si>
  <si>
    <t>91430121MA4LKTMB1H</t>
  </si>
  <si>
    <t>经济技术开发区</t>
  </si>
  <si>
    <t>长沙经济技术开发区东十二路南段7号</t>
  </si>
  <si>
    <t>周博文</t>
  </si>
  <si>
    <t>秦舒婷</t>
  </si>
  <si>
    <t>湘建检字第2017310号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</si>
  <si>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</si>
  <si>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长沙麓山建设工程检测有限公司</t>
  </si>
  <si>
    <t>91430104782867919U</t>
  </si>
  <si>
    <t>长沙市岳麓区望岳街道窑塘村金峰小区H片2栋5-8号门面</t>
  </si>
  <si>
    <t>刘芳</t>
  </si>
  <si>
    <t>莫玉兰</t>
  </si>
  <si>
    <t>湘建检字第2007094号</t>
  </si>
  <si>
    <t>地基基础工程检测有效期止2024-04-08
主体结构工程现场检测有效期止2022-11-21
钢结构工程检测有效期止2024-04-08
见证取样检测有效期止2022-11-21</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</si>
  <si>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</si>
  <si>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长沙市城市建设科学研究院（长沙市建设工程质量检测中心站）</t>
  </si>
  <si>
    <t>12430100444905599G</t>
  </si>
  <si>
    <t>长沙市岳麓区文轩路27号麓谷钰园B2栋</t>
  </si>
  <si>
    <t>刘凯</t>
  </si>
  <si>
    <t>王惊隆</t>
  </si>
  <si>
    <t>湘建检字2014612</t>
  </si>
  <si>
    <t>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</si>
  <si>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长沙市规划勘测设计研究院</t>
  </si>
  <si>
    <t>91430100MA4L6FA51B</t>
  </si>
  <si>
    <t>湖南省长沙市雨花区曙光中路165号</t>
  </si>
  <si>
    <t>李彦波</t>
  </si>
  <si>
    <t>张安健</t>
  </si>
  <si>
    <t>湘建检字第2012086号</t>
  </si>
  <si>
    <t>地基基础工程检测 
地基及复合地基承载力静载检测
桩的承载力检测
桩身完整性检测
锚杆锁定力检测</t>
  </si>
  <si>
    <t>长沙市建材研究设计所</t>
  </si>
  <si>
    <t>91430100MA4LEE4G4L</t>
  </si>
  <si>
    <t>长沙市开福区金霞苑27栋北侧中门注销</t>
  </si>
  <si>
    <t>林建良</t>
  </si>
  <si>
    <t>湘建检字第2007082号</t>
  </si>
  <si>
    <t>见证取样检测
水泥物理力学性能检验
钢筋（含焊接与机械连接）力学性能检验
砂、石常规检验
混凝土、砂浆强度检验
简易土工试验
沥青、沥青混合料检验</t>
  </si>
  <si>
    <t>长沙市中正工程检测有限公司</t>
  </si>
  <si>
    <t>914301117483743871</t>
  </si>
  <si>
    <t>长沙市雨花区井湾子20号3-145栋</t>
  </si>
  <si>
    <t>高清亮</t>
  </si>
  <si>
    <t>湘建检字第2015615号</t>
  </si>
  <si>
    <t xml:space="preserve">主体结构工程现场检测有效期止2023-09-27
建筑幕墙工程检测有效期止2022-10-10
钢结构工程检测有效期止2022-10-10
见证取样检测有效期止2023-09-27
</t>
  </si>
  <si>
    <t>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</si>
  <si>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长沙拓望建设工程质量检测有限公司</t>
  </si>
  <si>
    <t>91430122785387646U</t>
  </si>
  <si>
    <t>长沙市望城区高塘岭街道宝粮中路79号</t>
  </si>
  <si>
    <t>李智辉</t>
  </si>
  <si>
    <t>陈洪浪</t>
  </si>
  <si>
    <t>湘建检字第2012091号</t>
  </si>
  <si>
    <t>主体结构工程现场检测2023-03-27
见证取样检测 2023-02-11</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</si>
  <si>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</si>
  <si>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中大检测（湖南）股份有限公司</t>
  </si>
  <si>
    <t>9143010074837925XJ</t>
  </si>
  <si>
    <t>湖南省长沙市岳麓区学士街道学士路755号</t>
  </si>
  <si>
    <t>梁波</t>
  </si>
  <si>
    <t>徐枝</t>
  </si>
  <si>
    <t>湘建检字2014028号</t>
  </si>
  <si>
    <t>中国电建集团中南勘测设计研究院有限公司</t>
  </si>
  <si>
    <t>91430000444885356Q</t>
  </si>
  <si>
    <t>长沙市雨花区香樟东路16号</t>
  </si>
  <si>
    <t>冯树荣</t>
  </si>
  <si>
    <t>谢帆</t>
  </si>
  <si>
    <t>湘建检字第2013169号</t>
  </si>
  <si>
    <t>地基基础工程检测有效期止2023-07-24
主体结构工程现场检测有效期止2023-07-24
钢结构工程检测有效期止2023-07-24
见证取样检测有效期止2023-07-24</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</si>
  <si>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</si>
  <si>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中国建材检验认证集团湖南有限公司</t>
  </si>
  <si>
    <t>91430122587000295L</t>
  </si>
  <si>
    <t>长沙市望城区月亮岛街道银星村银星小区B10栋09号</t>
  </si>
  <si>
    <t>谭文杰</t>
  </si>
  <si>
    <t>周莉</t>
  </si>
  <si>
    <t>湘建检字第2012451号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</si>
  <si>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</si>
  <si>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中国有色金属长沙勘察设计研究院有限公司</t>
  </si>
  <si>
    <t>914300001837688983</t>
  </si>
  <si>
    <t>长沙市雨花区振华路579号康庭园1栋101号</t>
  </si>
  <si>
    <t>廖从荣</t>
  </si>
  <si>
    <t>张月华</t>
  </si>
  <si>
    <t>湘建检字第2007006号</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</si>
  <si>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</si>
  <si>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中交一公局桥隧工程有限公司</t>
  </si>
  <si>
    <t>91110000766270215N</t>
  </si>
  <si>
    <t>湖南省长沙市天心区万家丽南路二段688号中南总部基地11号栋201室</t>
  </si>
  <si>
    <t>李英俊</t>
  </si>
  <si>
    <t>刘新建</t>
  </si>
  <si>
    <t>湘建检字第2017538号</t>
  </si>
  <si>
    <t>见证取样检测
水泥物理力学性能检验
钢筋（含焊接与机械连接）力学性能检验
砂、石常规检验
混凝土、砂浆强度检验
简易土工试验
混凝土掺加剂检验
预应力钢绞线、锚夹具检验
沥青、沥青混合料检验</t>
  </si>
  <si>
    <t>晟瑞检测技术有限公司</t>
  </si>
  <si>
    <t>91430103MA4L92GG0A</t>
  </si>
  <si>
    <t>湖南省长沙市天心区黑石铺第017栋全部</t>
  </si>
  <si>
    <t>何宏亮</t>
  </si>
  <si>
    <t>刘朝辉</t>
  </si>
  <si>
    <t>湘建检字第2017127号</t>
  </si>
  <si>
    <t>地基基础工程检测有效期止
2020-12-21
主体结构工程现场检测有效期止
2019-08-22
钢结构工程检测有效期止
2019-08-22
见证取样检测有效期止
2020-08-07</t>
  </si>
  <si>
    <t>地基基础工程检测有效期止
2023-12-21
主体结构工程现场检测有效期止
2022-08-22
钢结构工程检测有效期止
2022-08-22
见证取样检测有效期止
2023-08-07</t>
  </si>
  <si>
    <t>湖南宏宇工程检测有限公司</t>
  </si>
  <si>
    <t>91430105673593867Y</t>
  </si>
  <si>
    <t>湖南省长沙市岳麓区长沙高新开发区麓云路100号兴工科技园5栋101号</t>
  </si>
  <si>
    <t>常赞</t>
  </si>
  <si>
    <t>王雅</t>
  </si>
  <si>
    <t>湘建检字第2012269号</t>
  </si>
  <si>
    <t>地基基础工程检测有效期自
2021-09-09
主体结构工程现场检测有效期自
2021-09-09
建筑幕墙工程检测有效期自
2021-09-09
钢结构工程检测有效期自
2020-10-29
见证取样检测有效期自
2021-06-25</t>
  </si>
  <si>
    <t>地基基础工程检测有效期止
2024-09-09
主体结构工程现场检测有效期止
2024-09-09
建筑幕墙工程检测有效期止
2024-09-09
钢结构工程检测有效期止
2023-10-29
见证取样检测有效期止
2024-06-25</t>
  </si>
  <si>
    <t>湖南云天工程检测有限公司</t>
  </si>
  <si>
    <t>91430200788007733D</t>
  </si>
  <si>
    <t>长沙市望城经济技术开发区马桥河路二段308号联东金煜产业中心B11栋</t>
  </si>
  <si>
    <t>杨华</t>
  </si>
  <si>
    <t>刘欣</t>
  </si>
  <si>
    <t>湘建检字第2007012号</t>
  </si>
  <si>
    <t>地基基础工程检测有效期自
2020-07-24
主体结构工程现场检测有效期自
2019-08-28
建筑幕墙工程检测有效期自
2021-11-23
钢结构工程检测有效期自
2021-04-08
见证取样检测有效期自
2020-05-22</t>
  </si>
  <si>
    <t>地基基础工程检测有效期止
2023-07-24
主体结构工程现场检测有效期止
2022-08-28
建筑幕墙工程检测有效期止
2024-11-23
钢结构工程检测有效期止
2024-04-08
见证取样检测有效期止
2023-05-22</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</si>
  <si>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硅酮结构胶相容性检测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</si>
  <si>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湖南中飞建设工程检测有限公司</t>
  </si>
  <si>
    <t>91430104MA4LKAPD54</t>
  </si>
  <si>
    <t>湖南省长沙市岳麓区天顶街道尖山村青塘湾组101号房</t>
  </si>
  <si>
    <t>颜文娟</t>
  </si>
  <si>
    <t>刘登科</t>
  </si>
  <si>
    <t>湘建检字第2017294号</t>
  </si>
  <si>
    <t>地基基础工程检测有效期自
2020-03-27
主体结构工程现场检测有效期自
2021-04-08
钢结构工程检测有效期自
2020-03-27
见证取样检测有效期自
2021-04-08</t>
  </si>
  <si>
    <t>地基基础工程检测有效期止
2023-03-27
主体结构工程现场检测有效期止
2024-04-08
钢结构工程检测有效期止
2023-03-27
见证取样检测有效期止
2024-04-08</t>
  </si>
  <si>
    <t>湖南中南林科大土木工程检测有限公司</t>
  </si>
  <si>
    <t>91430000785384998H</t>
  </si>
  <si>
    <t>长沙市天心区韶山南路498号中南林业科技大学试验大楼内</t>
  </si>
  <si>
    <t>任森智</t>
  </si>
  <si>
    <t>湘建检字第2015617号</t>
  </si>
  <si>
    <t>地基基础工程检测有效期自
2021-10-13
主体结构工程现场检测有效期自
2021-10-13
钢结构工程检测有效期自
2021-10-13
见证取样检测有效期自
2021-10-13</t>
  </si>
  <si>
    <t>地基基础工程检测有效期止
2024-10-13
主体结构工程现场检测有效期止
2024-10-13
钢结构工程检测有效期止
2024-10-13
见证取样检测有效期止
2024-10-13</t>
  </si>
  <si>
    <t>长沙百年工程质量检测有限公司</t>
  </si>
  <si>
    <t>914301217580026082</t>
  </si>
  <si>
    <t>长沙县星沙街道开元路社区板仓路198号</t>
  </si>
  <si>
    <t>曹莉莉</t>
  </si>
  <si>
    <t>龚铭铭</t>
  </si>
  <si>
    <t>湘建检字第2011069号</t>
  </si>
  <si>
    <t>地基基础工程检测有效期自2020-07-09
主体结构工程现场检测有效期自2020-07-09
钢结构工程检测有效期自2022-01-29
见证取样检测有效期自2020-07-09</t>
  </si>
  <si>
    <t>地基基础工程检测有效期止2023-07-09
主体结构工程现场检测有效期止2023-07-09
钢结构工程检测有效期止2025-01-29
见证取样检测有效期止2023-07-09</t>
  </si>
  <si>
    <t>长沙理工检测咨询有限责任公司</t>
  </si>
  <si>
    <t>91430100707229220X</t>
  </si>
  <si>
    <t>湖南省长沙市天心区赤岭路45号</t>
  </si>
  <si>
    <t>任宇</t>
  </si>
  <si>
    <t>罗坤</t>
  </si>
  <si>
    <t>湘建检字第1232号</t>
  </si>
  <si>
    <t>地基基础工程检测有效期自
2021-01-18
主体结构工程现场检测有效期自
2021-01-18
钢结构工程检测有效期自
2021-12-24
见证取样检测有效期自
2021-01-18</t>
  </si>
  <si>
    <t>地基基础工程检测有效期止
2024-01-18
主体结构工程现场检测有效期止
2024-01-18
钢结构工程检测有效期止
2024-12-24
见证取样检测有效期止
2024-01-18</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</si>
  <si>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</si>
  <si>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湖南省勘测设计院</t>
  </si>
  <si>
    <t>9143000018385573XD</t>
  </si>
  <si>
    <t>湖南省长沙市天心区五凌路8号</t>
  </si>
  <si>
    <t>王国文</t>
  </si>
  <si>
    <t>梁捷</t>
  </si>
  <si>
    <t>湘建检字第2012265号</t>
  </si>
  <si>
    <t>湖南省水工环地质工程勘察检测中心</t>
  </si>
  <si>
    <t>91430000MA4L2WG2XT</t>
  </si>
  <si>
    <t>长沙市天心区万家丽南路二段898号磊鑫嘉苑4栋105</t>
  </si>
  <si>
    <t>周杰</t>
  </si>
  <si>
    <t>蒋小菊</t>
  </si>
  <si>
    <t>湘建检字第2014075号</t>
  </si>
  <si>
    <t>湖南物探基桩检测总站</t>
  </si>
  <si>
    <t>91430000712174690R</t>
  </si>
  <si>
    <t>长沙市城南中路290号4栋</t>
  </si>
  <si>
    <t>严志辉</t>
  </si>
  <si>
    <t>王子为</t>
  </si>
  <si>
    <t>湘建检字第2007048号</t>
  </si>
  <si>
    <t>湖南嘉达检测服务有限公司</t>
  </si>
  <si>
    <t>91430103MA4TAD8H0L</t>
  </si>
  <si>
    <t>长沙市雨花区环保中路188号1号厂房D102号</t>
  </si>
  <si>
    <t>王倩倩</t>
  </si>
  <si>
    <t>湘建检字第2017548号</t>
  </si>
  <si>
    <t>湖南省交通规划勘察设计院有限公司</t>
  </si>
  <si>
    <t>914300001837823234</t>
  </si>
  <si>
    <t>长沙市望城区月亮岛路一段598号</t>
  </si>
  <si>
    <t>万剑平</t>
  </si>
  <si>
    <t>戴光明</t>
  </si>
  <si>
    <t>湘建检字第123号</t>
  </si>
  <si>
    <t>湖南贤普工程检测有限公司</t>
  </si>
  <si>
    <t>91430111MA4RTB9Q7L</t>
  </si>
  <si>
    <t>长沙市雨花区同升街道聚合工业园12-1栋2层201号</t>
  </si>
  <si>
    <t>杨彬秋</t>
  </si>
  <si>
    <t>涂飚</t>
  </si>
  <si>
    <t>湘建检字第2017558号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</si>
  <si>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见证取样检测
水泥物理力学性能检验
钢筋（含焊接与机械连接）力学性能检验
砂、石常规检验
混凝土、砂浆强度检验
简易土工试验
混凝土掺加剂检验
沥青、沥青混合料检验</t>
  </si>
  <si>
    <t>茶陵县同一建设工程质量检测中心</t>
  </si>
  <si>
    <t>91430224680315021B</t>
  </si>
  <si>
    <t>茶陵县</t>
  </si>
  <si>
    <t>湖南省株洲市茶陵县云阳街道三公里自来水仓库</t>
  </si>
  <si>
    <t>罗伟元</t>
  </si>
  <si>
    <t>湘建检字第2012283号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</si>
  <si>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沥青、沥青混合料检验</t>
  </si>
  <si>
    <t>慈利县建设工程质量检测服务中心</t>
  </si>
  <si>
    <t>914308217680445963</t>
  </si>
  <si>
    <t>慈利县</t>
  </si>
  <si>
    <t>湖南省慈利县笔架路建设局院内</t>
  </si>
  <si>
    <t>汪浩</t>
  </si>
  <si>
    <t>湘建检字第2011152号</t>
  </si>
  <si>
    <t>主体结构工程现场检测
混凝土、砂浆、砌体强度现场检测
钢筋保护层厚度检测
混凝土预制构件结构性能检测
后置埋件的力学性能检测
见证取样检测水泥物理力学性能检验
钢筋（含焊接与机械连接）力学性能检验
砂、石常规检验
混凝土、砂浆强度检验
简易土工试验
混凝土掺加剂检验</t>
  </si>
  <si>
    <t>湖南省安靠工程检测有限公司</t>
  </si>
  <si>
    <t>91430200MA4L5J5M4U</t>
  </si>
  <si>
    <t>云龙示范区</t>
  </si>
  <si>
    <t>株洲云龙示范区云龙大道5099号云龙总部经济园E5栋101、201、202号</t>
  </si>
  <si>
    <t>单红</t>
  </si>
  <si>
    <t>石青</t>
  </si>
  <si>
    <t>湘建检字第2016644号</t>
  </si>
  <si>
    <t xml:space="preserve">主体结构工程现场检测有效期自2019-07-15
钢结构工程检测有效期自2019-11-21
见证取样检测有效期自2020-02-11
</t>
  </si>
  <si>
    <t>主体结构工程现场检测有效期止2022-07-15
钢结构工程检测有效期止2022-11-21
见证取样检测有效期止2023-02-11
水泥物理力学性能检验
钢筋（含焊接与机械连接）力学性能检验
砂、石常规检验
混凝土、砂浆强度检验
简易土工试验
混凝土掺加剂检验
沥青、沥青混合料检验</t>
  </si>
  <si>
    <t>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</si>
  <si>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湖南湘煤工程检测有限公司</t>
  </si>
  <si>
    <t>9143020078804311XU</t>
  </si>
  <si>
    <t>荷塘区</t>
  </si>
  <si>
    <t>荷塘区向阳村</t>
  </si>
  <si>
    <t>方大为</t>
  </si>
  <si>
    <t>周高翔</t>
  </si>
  <si>
    <t>湘建检字第2014064号</t>
  </si>
  <si>
    <t>湖南翔河工程科技有限公司</t>
  </si>
  <si>
    <t>91430202MA4QFJTX66</t>
  </si>
  <si>
    <t>湖南省株洲市荷塘区仙庾镇蝶屏村蝶屏小学</t>
  </si>
  <si>
    <t>周乐</t>
  </si>
  <si>
    <t>肖宇峰</t>
  </si>
  <si>
    <t>湘建检字第2017531号</t>
  </si>
  <si>
    <t>湖南智谋规划工程设计咨询有限责任公司</t>
  </si>
  <si>
    <t>91430200MA4LB1HL6Q</t>
  </si>
  <si>
    <t>天元区</t>
  </si>
  <si>
    <t>湖南省株洲市天元区桥头广场北侧规划设计院科研楼</t>
  </si>
  <si>
    <t>李良</t>
  </si>
  <si>
    <t>宋涛</t>
  </si>
  <si>
    <t>湘建检字第2017296号</t>
  </si>
  <si>
    <t>地基基础工程检测有效时间2024-06-18
地基及复合地基承载力静载检测
桩的承载力检测
桩身完整性检测
锚杆锁定力检测</t>
  </si>
  <si>
    <t>醴陵市建设工程质量检测中心</t>
  </si>
  <si>
    <t>914302817722836533</t>
  </si>
  <si>
    <t>醴陵市</t>
  </si>
  <si>
    <t>醴陵市左权路前进街15号</t>
  </si>
  <si>
    <t>文玉军</t>
  </si>
  <si>
    <t>邹智</t>
  </si>
  <si>
    <t>湘建检字第2014179号</t>
  </si>
  <si>
    <t>见证取样检测
水泥物理力学性能检验
钢筋（含焊接与机械连接）力学性能检验
砂、石常规检验
混凝土、砂浆强度检验</t>
  </si>
  <si>
    <t>炎陵县兴业建筑材料检验有限公司</t>
  </si>
  <si>
    <t>91430225790311523W</t>
  </si>
  <si>
    <t>火陵县</t>
  </si>
  <si>
    <t>炎陵县霞阳镇炎陵西路95号</t>
  </si>
  <si>
    <t>冯惺斌</t>
  </si>
  <si>
    <t>唐力文</t>
  </si>
  <si>
    <t>湘建检字第200241号</t>
  </si>
  <si>
    <t>见证取样检测
水泥物理力学性能检验
钢筋（含焊接与机械连接）力学性能检验
砂、石常规检验
混凝土、砂浆强度检验
简易土工试验</t>
  </si>
  <si>
    <t>攸县罡兴建设工程质量检测中心</t>
  </si>
  <si>
    <t>91430223694000063E</t>
  </si>
  <si>
    <t>攸县</t>
  </si>
  <si>
    <t>湖南省株洲市攸县联星街道胜利社区建设路26号</t>
  </si>
  <si>
    <t>刘建江</t>
  </si>
  <si>
    <t>罗亚玲</t>
  </si>
  <si>
    <t>湘建检字第2012183号</t>
  </si>
  <si>
    <t>主体结构工程现场检测有效期自2022-1-29
见证取样检测有效期自2020-07-24</t>
  </si>
  <si>
    <t>主体结构工程现场检测有效期止2025-1-29
见证取样检测有效期止2023-07-24</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</si>
  <si>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t>
  </si>
  <si>
    <t>株洲鸿顺建设工程质量检测有限公司</t>
  </si>
  <si>
    <t>914302040682487078</t>
  </si>
  <si>
    <t>芦淞区</t>
  </si>
  <si>
    <t>湖南省株洲市芦淞区枫溪街道坚栗村双江组安置小区040栋汪浪波私宅</t>
  </si>
  <si>
    <t>杨丝贻</t>
  </si>
  <si>
    <t>姚小平</t>
  </si>
  <si>
    <t>湘建检字第2013588号</t>
  </si>
  <si>
    <t>地基基础工程检测有效期止2025-04-20
主体结构工程现场检测有效期止2025-04-20
钢结构工程检测有效期止2023-10-29
见证取样检测有效期止2022-12-27</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</si>
  <si>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有效时间 
钢结构工程检测 有效时间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</si>
  <si>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株洲市恒尚工程检测有限公司</t>
  </si>
  <si>
    <t>91430211588983115Y</t>
  </si>
  <si>
    <t>湖南省株洲市天元区泰山路1986号D-5车间</t>
  </si>
  <si>
    <t>蒋音</t>
  </si>
  <si>
    <t>言卫</t>
  </si>
  <si>
    <t>湘建检字第2012456号</t>
  </si>
  <si>
    <t>株洲市建设工程质量研究检测中心</t>
  </si>
  <si>
    <t>9143020070724798XU</t>
  </si>
  <si>
    <t>湖南省株洲市天元区黄河北路与湘山路交接处</t>
  </si>
  <si>
    <t>杨明</t>
  </si>
  <si>
    <t>张署媛</t>
  </si>
  <si>
    <t>湘建检字第2012068号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</si>
  <si>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有效时间 
水泥物理力学性能检验
钢筋（含焊接与机械连接）力学性能检验
砂、石常规检验
混凝土、砂浆强度检验
简易土工试验
混凝土掺加剂检验
沥青、沥青混合料检验</t>
  </si>
  <si>
    <t>株洲市路达工程质量检测有限公司</t>
  </si>
  <si>
    <t>91430211748369641W</t>
  </si>
  <si>
    <t>湖南省株洲市天元区河西规划五区</t>
  </si>
  <si>
    <t>聂勇</t>
  </si>
  <si>
    <t>范钦</t>
  </si>
  <si>
    <t>湘建检字第2007141号</t>
  </si>
  <si>
    <t>见证取样检测 
水泥物理力学性能检验
钢筋（含焊接与机械连接）力学性能检验
砂、石常规检验
混凝土、砂浆强度检验
简易土工试验
混凝土掺加剂检验
沥青、沥青混合料检验</t>
  </si>
  <si>
    <t>株洲市天恒检测有限责任公司</t>
  </si>
  <si>
    <t>91430204796866650U</t>
  </si>
  <si>
    <t>湖南省株洲市天元区泰山西路1986号高科汽配城D区3栋108号车间</t>
  </si>
  <si>
    <t>吴旭日</t>
  </si>
  <si>
    <t>杨爱荣</t>
  </si>
  <si>
    <t>湘建检字第2014180号</t>
  </si>
  <si>
    <t>株洲顺征检测有限公司</t>
  </si>
  <si>
    <t>91430203MA4T31GH0A</t>
  </si>
  <si>
    <t>湖南省株洲市芦淞区董家塅高科园露雨斯厂房及辅助用房501、502号</t>
  </si>
  <si>
    <t>贺顺</t>
  </si>
  <si>
    <t>陈艳强</t>
  </si>
  <si>
    <t>湘建检字第2017557号</t>
  </si>
  <si>
    <t>地基基础工程检测 
地基及复合地基承载力静载检测
桩的承载力检测
桩身完整性检测
锚杆锁定力检测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沥青、沥青混合料检验</t>
  </si>
  <si>
    <t>株洲县建设工程质量检测有限责任公司</t>
  </si>
  <si>
    <t>914302217947099936</t>
  </si>
  <si>
    <t>渌口区</t>
  </si>
  <si>
    <t>湖南省株洲市渌口区渌口镇接龙桥桥居委会津口西路(株洲县住建局内)</t>
  </si>
  <si>
    <t>朱超运</t>
  </si>
  <si>
    <t>陈灿</t>
  </si>
  <si>
    <t>湘建检字2011182号</t>
  </si>
  <si>
    <t>株洲兴业建筑材料检测有限公司</t>
  </si>
  <si>
    <t>91430200760728491F</t>
  </si>
  <si>
    <t>湖南省株洲市天元区泰山路1986号D-1车间</t>
  </si>
  <si>
    <t>梁爱芝</t>
  </si>
  <si>
    <t>湘建检字第2011181号</t>
  </si>
  <si>
    <t>见证取样检测
水泥物理力学性能检验
钢筋（含焊接与机械连接）力学性能检验
砂、石常规检验
混凝土、砂浆强度检验
简易土工试验
混凝土掺加剂检验</t>
  </si>
  <si>
    <t>株洲中宁检测有限公司</t>
  </si>
  <si>
    <t>91430200750618045K</t>
  </si>
  <si>
    <t>石峰区</t>
  </si>
  <si>
    <t>湖南省株洲市石峰区响石东路65号二十三冶安装处办公楼</t>
  </si>
  <si>
    <t>皮庆谷</t>
  </si>
  <si>
    <t>王燕</t>
  </si>
  <si>
    <t>湘建检字第2014238号</t>
  </si>
  <si>
    <t>湖南省地质工程勘察院</t>
  </si>
  <si>
    <t>91430200184280747E</t>
  </si>
  <si>
    <t>株洲市天元区黄河南路355号</t>
  </si>
  <si>
    <t>唐洪</t>
  </si>
  <si>
    <t>汤淼</t>
  </si>
  <si>
    <t>湘建检字第2007140号</t>
  </si>
  <si>
    <t>湖南鼎同工程科技有限公司</t>
  </si>
  <si>
    <t>91430300753389989L</t>
  </si>
  <si>
    <t>岳塘区</t>
  </si>
  <si>
    <t>霞城街道岳塘村石巷子15号17号</t>
  </si>
  <si>
    <t>贺红雨</t>
  </si>
  <si>
    <t>唐淑华</t>
  </si>
  <si>
    <t>湘建检字第2017471号</t>
  </si>
  <si>
    <t>湖南泓源工程检测有限公司</t>
  </si>
  <si>
    <t>91430528MA4R7BKK8H</t>
  </si>
  <si>
    <t>湘乡市</t>
  </si>
  <si>
    <t>金石镇松风亭二组十九号</t>
  </si>
  <si>
    <t>李毕忠</t>
  </si>
  <si>
    <t>湘建检字第2017496号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</si>
  <si>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</si>
  <si>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湖南科大工程检测中心/湖南科大科技发展有限公司(更名)</t>
  </si>
  <si>
    <t>91430300753385099M</t>
  </si>
  <si>
    <t>雨湖区</t>
  </si>
  <si>
    <t>湖南省湘潭市雨湖区和平街道桃园路科大南校区土木楼1-2层</t>
  </si>
  <si>
    <t>张道兵</t>
  </si>
  <si>
    <t xml:space="preserve">崔翠微 </t>
  </si>
  <si>
    <t>湘建检字第2013016号</t>
  </si>
  <si>
    <t>湖南路达试验检测有限公司</t>
  </si>
  <si>
    <t>9143030066634095XQ</t>
  </si>
  <si>
    <t>湘潭市岳塘区东湖路12号</t>
  </si>
  <si>
    <t>周湘辉</t>
  </si>
  <si>
    <t>谢丹</t>
  </si>
  <si>
    <t>湘建检字第2016631号</t>
  </si>
  <si>
    <t>2019年7月15日</t>
  </si>
  <si>
    <t>2022年7月15日</t>
  </si>
  <si>
    <t>湖南省资源规划勘测检测中心</t>
  </si>
  <si>
    <t>91430300MA4L1DY6XR</t>
  </si>
  <si>
    <t>湘潭市雨湖区广场街道韶山西路何家湾巷7号</t>
  </si>
  <si>
    <t>邓专</t>
  </si>
  <si>
    <t>李金亮</t>
  </si>
  <si>
    <t>湘建检字第2007070号</t>
  </si>
  <si>
    <t>地基及复合地基承载力静载检测
桩的承载力检测
桩身完整性检测
锚杆锁定力检测</t>
  </si>
  <si>
    <t>湖南湘鉴检测有限公司</t>
  </si>
  <si>
    <t>91430382MA4R5CCQ8J</t>
  </si>
  <si>
    <t>韶山市</t>
  </si>
  <si>
    <t>韶山市韶山乡竹鸡村（原工商所二楼）</t>
  </si>
  <si>
    <t>郭芬</t>
  </si>
  <si>
    <t>刘妙</t>
  </si>
  <si>
    <t>湘建检字第2017472号</t>
  </si>
  <si>
    <t>主体结构工程现场检测有效期自2020-10-29
钢结构工程检测有效期自2021-07-27
见证取样检测有效期自2020-10-29</t>
  </si>
  <si>
    <t>主体结构工程现场检测有效期止2023-10-29
钢结构工程检测有效期止2024-07-27
见证取样检测有效期止2023-10-29</t>
  </si>
  <si>
    <t xml:space="preserve">主体结构工程现场检测
混凝土、砂浆、砌体强度现场检测
钢筋保护层厚度检测
混凝土预制构件结构性能检测
后置埋件的力学性能检测钢结构工程检测
钢结构焊接质量无损检测
钢结构防腐及防火涂装检测
钢结构节点、机械连接用紧固标准件及高强度螺栓力学性能检测
钢网架结构的变形检测见证取样检测
水泥物理力学性能检验
钢筋（含焊接与机械连接）力学性能检验
砂、石常规检验
混凝土、砂浆强度检验
简易土工试验
混凝土掺加剂检验
</t>
  </si>
  <si>
    <t>湖南永欣项目管理有限责任公司</t>
  </si>
  <si>
    <t>湘潭市雨湖区人民路25号</t>
  </si>
  <si>
    <t>91430300753366736M</t>
  </si>
  <si>
    <t>熊永</t>
  </si>
  <si>
    <t>彭攀</t>
  </si>
  <si>
    <t>湘建检字第2007018号</t>
  </si>
  <si>
    <t>湖南昭祥检测技术有限公司</t>
  </si>
  <si>
    <t>湘潭市九华经开区桃李北路2号交易中心12号楼</t>
  </si>
  <si>
    <t>钢结构工程检测
主体结构工程现场检测
地基基础工程检测
见证取样检测
主体结构工程现场检测
混凝土、砂浆、砌体强度现场检测
钢筋保护层厚度检测
混凝土预制构件结构性能检测后置埋件的力学性能检测
钢结构工程检测
钢结构焊接质量无损检测
钢结构防腐及防火涂装检测
钢结构节点、机械连接用紧固标准件及高强度螺栓力学性能检测钢网架结构的变形检测
地基基础工程检测
地基及复合地基承载力静载检测桩的承载力检测
桩身完整性检测锚杆锁定力检测见证取样检测
水泥物理カ学性能检验
钢筋（含焊接与机械连接）力学性能检验砂、石常规检验
混凝土、砂浆强度检验简易土工试验
混凝土掺加剂检验
沥青、沥青混合料检验
地基基础工程检测地基及复合地基承载力静载检测
地基基础工程检测桩的承载力检测
地基基础工程检测桩身完整性检测
地基基础工程检测锚杆锁定力检测
主体结构工程现场检测混凝土、砂浆、砌体强度现场检测
主体结构工程现场检测钢筋保护层厚度检测
主体结构工程现场检测混凝土预制构件结构性能检测
主体结构工程现场检测后置埋件的力学性能检测
钢结构工程检测钢结构焊接质量无损检测
钢结构工程检测钢结构防腐及防火涂装检测
钢结构工程检测钢结构节点、机械连接用紧固标准件及高强度螺栓力学性能检测
钢结构工程检测钢网架结构的变形检测
见证取样检测水泥物理力学性能检验
见证取样检测钢筋（含焊接与机械连接）力学性能检验
见证取样检测砂、石常规检验
见证取样检测混凝土、砂浆强度检验
见证取样检测简易土工试验
见证取样检测混凝土掺加剂检验
见证取样检测沥青、沥青混合料检验</t>
  </si>
  <si>
    <t>91430300MA4L4G6QX1</t>
  </si>
  <si>
    <t>九华经开区</t>
  </si>
  <si>
    <t>曾昭农</t>
  </si>
  <si>
    <t>王东宁</t>
  </si>
  <si>
    <t>湘建检字第2017649号</t>
  </si>
  <si>
    <t>湘潭金湘技术开发有限公司</t>
  </si>
  <si>
    <t>91430300727948222W</t>
  </si>
  <si>
    <t>湘潭市雨湖区解放南路289号</t>
  </si>
  <si>
    <t>罗文湘</t>
  </si>
  <si>
    <t>湘建检字第2011159号</t>
  </si>
  <si>
    <t>湘潭市规划建筑设计检测有限公司</t>
  </si>
  <si>
    <t>914303007483757187</t>
  </si>
  <si>
    <t>湘潭市雨湖区和平路12号</t>
  </si>
  <si>
    <t>薛军</t>
  </si>
  <si>
    <t>刘苏</t>
  </si>
  <si>
    <t>湘建检字第2007017号</t>
  </si>
  <si>
    <t>地基基础工程检测有效期自2020-02-11
主体结构工程现场检测有效期自2020-02-11
钢结构工程检测有效期自2020-09-16
见证取样检测有效期自2020-02-11</t>
  </si>
  <si>
    <t>地基基础工程检测有效期止2023-02-11
主体结构工程现场检测有效期止2023-02-11
钢结构工程检测有效期止2022-09-16
见证取样检测有效期止2023-02-11</t>
  </si>
  <si>
    <t>湘潭市建筑设计院集团有限公司</t>
  </si>
  <si>
    <t>91430300184720052U</t>
  </si>
  <si>
    <t>湘潭市雨湖区熙春路300号</t>
  </si>
  <si>
    <t>欧阳凤鸣</t>
  </si>
  <si>
    <t>湘建检字第2017019号</t>
  </si>
  <si>
    <t>湘潭市湘江建设工程质量安全检测有限公司</t>
  </si>
  <si>
    <t>914303007947180058</t>
  </si>
  <si>
    <t>湘潭市岳塘区双拥北路西侧</t>
  </si>
  <si>
    <t>谭谨</t>
  </si>
  <si>
    <t>湘建检字第2013194号</t>
  </si>
  <si>
    <t>主体结构工程现场检测有效期自2019-12-27
见证取样检测有效期自2019-08-28
钢结构工程检测有效期自2019-12-27</t>
  </si>
  <si>
    <t>主体结构工程现场检测有效期止2022-12-27
见证取样检测有效期止2022-8-28
钢结构工程检测有效期止2022-12-27</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</si>
  <si>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钢结构工程检测
钢结构焊接质量无损检测
钢结构防腐及防火涂装检测
钢结构节点、机械连接用紧固标准件及高强度螺栓力学性能检测
钢网架结构的变形检测</t>
  </si>
  <si>
    <t>湘潭县湘旺建设工程质量检测有限公司</t>
  </si>
  <si>
    <t>430321000006748</t>
  </si>
  <si>
    <t>湘潭县</t>
  </si>
  <si>
    <t>湘潭县易俗河镇杏丹二路5号</t>
  </si>
  <si>
    <t>李运军</t>
  </si>
  <si>
    <t>湘建检字第2013294号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</si>
  <si>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t>
  </si>
  <si>
    <t>常宁市建筑材料检测有限公司</t>
  </si>
  <si>
    <t>91430482763260070H</t>
  </si>
  <si>
    <t>常宁市</t>
  </si>
  <si>
    <t>常宁市群英西路228号</t>
  </si>
  <si>
    <t>吴蒋伟</t>
  </si>
  <si>
    <t>湘建检字第2021005号</t>
  </si>
  <si>
    <t>主体结构工程现场检测
混凝土、砂浆、砌体强度现场检测
钢筋保护层厚度检测
混凝土预制构件结构性能检测
后置埋件的力学性能检测
见证取样检测水泥物理力学性能检验
钢筋（含焊接与机械连接）力学性能检验
砂、石常规检验
混凝土、砂浆强度检验
简易土工试验</t>
  </si>
  <si>
    <t>衡南县建设工程质量检测中心</t>
  </si>
  <si>
    <t>914304227607305401</t>
  </si>
  <si>
    <t>衡南县</t>
  </si>
  <si>
    <t>衡南县云集镇云集大道住建局院内</t>
  </si>
  <si>
    <t>江孝军</t>
  </si>
  <si>
    <t>湘建检字第2011163号</t>
  </si>
  <si>
    <t>衡阳市吉隆城建检测有限公司</t>
  </si>
  <si>
    <t>91430400763284531G</t>
  </si>
  <si>
    <t>雁峰区</t>
  </si>
  <si>
    <t>衡阳市雁峰区北塘村30号</t>
  </si>
  <si>
    <t>刘小峰</t>
  </si>
  <si>
    <t>湘建检字第2012060号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</si>
  <si>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见证取样检测水泥物理力学性能检验
钢筋（含焊接与机械连接）力学性能检验
砂、石常规检验
沥青、沥青混合料检验
混凝土、砂浆强度检验
简易土工试验
混凝土掺加剂检验</t>
  </si>
  <si>
    <t>衡阳市建设工程质量检测中心</t>
  </si>
  <si>
    <t>9143040075336284XU</t>
  </si>
  <si>
    <t>蒸湘区</t>
  </si>
  <si>
    <t>衡阳市蒸湘区解放西路50号</t>
  </si>
  <si>
    <t>欧阳思东</t>
  </si>
  <si>
    <t>湘建检字第2007051号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</si>
  <si>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t>
  </si>
  <si>
    <t>衡阳市南兴建筑检测试验有限责任公司</t>
  </si>
  <si>
    <t>91430400794702214K</t>
  </si>
  <si>
    <t>石鼓区</t>
  </si>
  <si>
    <t>衡阳市石鼓区五一路63号2栋2单元</t>
  </si>
  <si>
    <t>李慧</t>
  </si>
  <si>
    <t>湘建检字第2013058号</t>
  </si>
  <si>
    <t>衡阳县远见检测有限责任公司</t>
  </si>
  <si>
    <t>9143042174593895XX</t>
  </si>
  <si>
    <t>西渡镇</t>
  </si>
  <si>
    <t>衡阳县西渡镇洪山路以东万家灯火6栋202室</t>
  </si>
  <si>
    <t>屈能伸</t>
  </si>
  <si>
    <t>湘建检字第2014052号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</si>
  <si>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沥青、沥青混合料检验
砂、石常规检验
混凝土、砂浆强度检验
简易土工试验
混凝土掺加剂检验</t>
  </si>
  <si>
    <t>湖南楚湘工程质量检测有限公司</t>
  </si>
  <si>
    <t>91430400MA4PQ6K611</t>
  </si>
  <si>
    <t>湖南省衡阳市蒸湘区解放西路42号101</t>
  </si>
  <si>
    <t>李经天</t>
  </si>
  <si>
    <t>石子荔</t>
  </si>
  <si>
    <t>湘建检字第2017435号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</si>
  <si>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简易土工试验
混凝土掺加剂检验
沥青、沥青混合料检验</t>
  </si>
  <si>
    <t>湖南福祥建筑工程检测有限公司</t>
  </si>
  <si>
    <t>91430400344715050M</t>
  </si>
  <si>
    <t>湖南省衡阳市雁峰区湘江乡高兴管委会一组安置房四幢一楼门面</t>
  </si>
  <si>
    <t>盛交英</t>
  </si>
  <si>
    <t>刘雁花</t>
  </si>
  <si>
    <t>湘建检字第2016628号</t>
  </si>
  <si>
    <t>湖南恒德检测有限公司</t>
  </si>
  <si>
    <t>91430400758008276R</t>
  </si>
  <si>
    <t>珠晖区</t>
  </si>
  <si>
    <t>湖南省衡阳市珠晖区三环东路南九号</t>
  </si>
  <si>
    <t>邹常进</t>
  </si>
  <si>
    <t>董小卫</t>
  </si>
  <si>
    <t>湘建检字第2013057号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</si>
  <si>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
钢结构焊接质量无损检测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</si>
  <si>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湖南军创建设工程检测技术有限公司</t>
  </si>
  <si>
    <t>91430400338425081J</t>
  </si>
  <si>
    <t>湖南省衡阳市雁峰区前进村第三组安置房第二栋</t>
  </si>
  <si>
    <t>张伏红</t>
  </si>
  <si>
    <t>杨芳</t>
  </si>
  <si>
    <t>湘建检字第2016642号</t>
  </si>
  <si>
    <t>地基基础工程检测有效期止2019-12-03   主体结构工程现场检测有效期止2019-12-03 钢结构工程检测有效期止2020-09-27  见证取样检测	有效期止	
2019-12-03</t>
  </si>
  <si>
    <t>地基基础工程检测有效期止2022-12-03   主体结构工程现场检测有效期止2022-12-03 钢结构工程检测有效期止2023-09-27  见证取样检测	有效期止	
2022-12-03</t>
  </si>
  <si>
    <t>湖南省公正工程检测有限公司</t>
  </si>
  <si>
    <t>91430407MA4RTU8500</t>
  </si>
  <si>
    <t>湖南省衡阳市石鼓区建设路2号长江花园</t>
  </si>
  <si>
    <t>查剑</t>
  </si>
  <si>
    <t>胡震彦</t>
  </si>
  <si>
    <t>湘建检字第2017521号</t>
  </si>
  <si>
    <t>2021年06月25日</t>
  </si>
  <si>
    <t>2024年06月25日</t>
  </si>
  <si>
    <t>湖南天瑞工程技术有限公司</t>
  </si>
  <si>
    <t>914304007853950808</t>
  </si>
  <si>
    <t>湖南省衡阳市石鼓区蒸湘北路269号万阳和府11#101-401室</t>
  </si>
  <si>
    <t>王辉军</t>
  </si>
  <si>
    <t>续娟娟</t>
  </si>
  <si>
    <t>湘建检字第2013030</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</si>
  <si>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钢网架结构的变形检测见证取样检测
水泥物理力学性能检验
钢筋（含焊接与机械连接）力学性能检验
砂、石常规检验
混凝土、砂浆强度检验
简易土工试验
混凝土掺加剂检验
沥青、沥青混合料检验</t>
  </si>
  <si>
    <t>湖南亚柏技术管理咨询有限公司</t>
  </si>
  <si>
    <t>91430400745943425A</t>
  </si>
  <si>
    <t>湖南省衡阳市雁峰区白沙洲工业园区工业大道9号第一创业园第7栋厂房</t>
  </si>
  <si>
    <t>赵娜</t>
  </si>
  <si>
    <t>贺文志</t>
  </si>
  <si>
    <t>地基基础工程检测有效期自2020-03-16
主体结构工程现场检测有效期自2020-03-16 建筑幕墙工程检测有效期自2021-09-09 
钢结构工程检测有效期自2020-03-16
见证取样检测有效期自2020-03-16</t>
  </si>
  <si>
    <t>地基基础工程检测有效期止2023-03-16
主体结构工程现场检测有效期止2023-06-16建筑幕墙工程检测有效期止2024-09-09
钢结构工程检测有效期止2023-03-16
见证取样检测有效期止2023-03-16</t>
  </si>
  <si>
    <t>湖南雁城建筑材料检测有限公司</t>
  </si>
  <si>
    <t>91430423MA4QJ47K07</t>
  </si>
  <si>
    <t>衡山县</t>
  </si>
  <si>
    <t>湖南省衡阳市衡山县开云镇衡山大道</t>
  </si>
  <si>
    <t>宾春奇</t>
  </si>
  <si>
    <t>刘斌坤</t>
  </si>
  <si>
    <t>湘建检字第2017424号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</si>
  <si>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后置埋件的力学性能检测见证取样检测水泥物理力学性能检验
钢筋（含焊接与机械连接）力学性能检验
砂、石常规检验
混凝土、砂浆强度检验
简易土工试验
混凝土掺加剂检验</t>
  </si>
  <si>
    <t>湖南雁翔项目管理有限公司</t>
  </si>
  <si>
    <t>91430400587024772M</t>
  </si>
  <si>
    <t>衡阳市雁峰区金桥村</t>
  </si>
  <si>
    <t>李杨中</t>
  </si>
  <si>
    <t>王伟</t>
  </si>
  <si>
    <t>湘建检字第2014613号</t>
  </si>
  <si>
    <t>地基基础工程检测有效期自2020-02-11
主体结构工程现场检测有效期自2020-02-11
见证取样检测有效期自2020-12-21</t>
  </si>
  <si>
    <t>地基基础工程检测有效期止2023-02-11
主体结构工程现场检测有效期止2023-02-11
见证取样检测有效期止2023-12-21</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</si>
  <si>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后置埋件的力学性能检测见证取样检测水泥物理力学性能检验
钢筋（含焊接与机械连接）力学性能检验
砂、石常规检验
混凝土、砂浆强度检验
简易土工试验
混凝土掺加剂检验
沥青、沥青混合料检验</t>
  </si>
  <si>
    <t>耒阳市建设工程质量检测中心</t>
  </si>
  <si>
    <t>91430481763251350H</t>
  </si>
  <si>
    <t>耒阳市</t>
  </si>
  <si>
    <t>三架街道办事处三桥居委会工业大道中小企业创业园公2至3栋</t>
  </si>
  <si>
    <t>贺海军</t>
  </si>
  <si>
    <t>刘锋</t>
  </si>
  <si>
    <t>湘建检字第2007055号</t>
  </si>
  <si>
    <t>地基基础工程检测有效期自2022-01-29
主体结构工程现场检测有效期自2020-06-19
钢结构工程检测有效期自2022-01-29
见证取样检测有效期自2021-06-19</t>
  </si>
  <si>
    <t>地基基础工程检测有效期止2025-01-29
主体结构工程现场检测有效期止2023-06-19
钢结构工程检测有效期止2025-01-29
见证取样检测有效期止2023-06-19</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</si>
  <si>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建筑幕墙工程检测有效时间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</si>
  <si>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湖南科建工程检测有限公司</t>
  </si>
  <si>
    <t>湖南省衡阳市雁峰区岳屏镇兴隆村第二村民组合金桥村一组交界处第一栋住房</t>
  </si>
  <si>
    <t>陆魁林</t>
  </si>
  <si>
    <t>罗江华</t>
  </si>
  <si>
    <t>湘建检字第2017264号</t>
  </si>
  <si>
    <t>地基基础工程检测有效期自
2019-08-22
主体结构工程现场检测有效期自
2019-08-22
钢结构工程检测有效期自
2019-12-03
见证取样检测有效期自
2021-10-16</t>
  </si>
  <si>
    <t>地基基础工程检测有效期止
2022-08-22
主体结构工程现场检测有效期止
2022-08-22
钢结构工程检测有效期止
2022-12-03
见证取样检测有效期止
2024-10-16</t>
  </si>
  <si>
    <t>湖南港兴检测技术有限公司</t>
  </si>
  <si>
    <t>91430602MA4T7GUL5W</t>
  </si>
  <si>
    <t>岳阳楼区</t>
  </si>
  <si>
    <t>北辅道东茅巷31号综合楼二栋</t>
  </si>
  <si>
    <t>杨艳飞</t>
  </si>
  <si>
    <t>湘建检字第2017559号</t>
  </si>
  <si>
    <t>湖南智翔道路工程检测有限公司</t>
  </si>
  <si>
    <t>91430600MA4L6D5N1U</t>
  </si>
  <si>
    <t>岳阳经济技术开发区康王乡三甲村条立组</t>
  </si>
  <si>
    <t>彭哲</t>
  </si>
  <si>
    <t>张望波</t>
  </si>
  <si>
    <t>湘建检字第2017457号</t>
  </si>
  <si>
    <t>地基基础工程检测有效时间
2025-04-20
地基及复合地基承载力静载检测
桩的承载力检测
桩身完整性检测
锚杆锁定力检测
主体结构工程现场检测有效时间
2025-04-20
混凝土、砂浆、砌体强度现场检测
钢筋保护层厚度检测
混凝土预制构件结构性能检测
钢结构工程检测有效时间
2025-04-20
钢结构焊接质量无损检测
钢结构防腐及防火涂装检测
钢结构节点、机械连接用紧固标准件及高强度螺栓力学性能检测
见证取样检测有效时间
2024-04-08
水泥物理力学性能检验
钢筋（含焊接与机械连接）力学性能检验
砂、石常规检验
混凝土、砂浆强度检验
简易土工试验
混凝土掺加剂检验
预应力钢绞线、锚夹具检验
沥青、沥青混合料检验</t>
  </si>
  <si>
    <t>汨罗市立业建设工程质量试验检测有限公司</t>
  </si>
  <si>
    <t>91430681748368024U</t>
  </si>
  <si>
    <t>汨罗市</t>
  </si>
  <si>
    <t>湖南省汨罗市大众北路10号</t>
  </si>
  <si>
    <t>周正一</t>
  </si>
  <si>
    <t>朱凌峰</t>
  </si>
  <si>
    <t>湘建检字第2011096号</t>
  </si>
  <si>
    <t>主体结构工程现场检测
混凝土、砂浆、砌体强度现场检测
钢筋保护层厚度检测
混凝土预制构件结构性能检测
见证取样检测
水泥物理力学性能检验
钢筋（含焊接与机械连接）力学性能检验
砂、石常规检验
混凝土、砂浆强度检验
简易土工试验</t>
  </si>
  <si>
    <t>平江县建筑工程质量检测站</t>
  </si>
  <si>
    <t>91430626599403825H</t>
  </si>
  <si>
    <t>平江县</t>
  </si>
  <si>
    <t>天岳经济开发区月形岭街39号住建局一楼</t>
  </si>
  <si>
    <t>王尔怀</t>
  </si>
  <si>
    <t>邓彬</t>
  </si>
  <si>
    <t>湘建检字第2012476号</t>
  </si>
  <si>
    <t>主体结构工程现场检测有效期自2021-02-02
见证取样检测有效期自2021-10-13</t>
  </si>
  <si>
    <t>主体结构工程现场检测有效期止2024-02-02
见证取样检测有效期止2024-10-13</t>
  </si>
  <si>
    <t>湘阴县公诚建筑材料检测所</t>
  </si>
  <si>
    <t>91430624758027274Y</t>
  </si>
  <si>
    <t>湘阴县</t>
  </si>
  <si>
    <t>湘阴县文星镇太傅路建设局内</t>
  </si>
  <si>
    <t>刘文晋</t>
  </si>
  <si>
    <t>舒建</t>
  </si>
  <si>
    <t>湘建检字第2008248号</t>
  </si>
  <si>
    <t>岳阳东成信和建筑工程检测有限公司</t>
  </si>
  <si>
    <t>91430600MA4L2GJ179</t>
  </si>
  <si>
    <t>岳阳经济技术开发区</t>
  </si>
  <si>
    <t>岳阳经济技术开发区梅子柿村东城雅苑5栋101#</t>
  </si>
  <si>
    <t>孙文建</t>
  </si>
  <si>
    <t>何公平</t>
  </si>
  <si>
    <t>湘建检字第2017281号</t>
  </si>
  <si>
    <t>泥物理力学性能检验
钢筋（含焊接与机械连接）力学性能检验
砂、石常规检验
混凝土、砂浆强度检验
简易土工试验
沥青、沥青混合料检验</t>
  </si>
  <si>
    <t>岳阳市昌信市政工程质量检测有限公司</t>
  </si>
  <si>
    <t>91430602748362650U</t>
  </si>
  <si>
    <t>南湖新区</t>
  </si>
  <si>
    <t>湖南省岳阳市南湖新区南湖办事处长檀社区长咀组80号一楼</t>
  </si>
  <si>
    <t>刘渊</t>
  </si>
  <si>
    <t>湘建检字第2011209号</t>
  </si>
  <si>
    <t>水泥物理力学性能检验
钢筋（含焊接与机械连接）力学性能检验
砂、石常规检验
混凝土、砂浆强度检验
简易土工试验
混凝土掺加剂检验
预应力钢绞线、锚夹具检验
沥青、沥青混合料检验</t>
  </si>
  <si>
    <t>岳阳市君山区君建工程检测有限公司</t>
  </si>
  <si>
    <t>91430611587043746F</t>
  </si>
  <si>
    <t>君山区</t>
  </si>
  <si>
    <t>岳阳市君山区柳林洲镇柳毅路(君山区建设局办公楼负一楼)</t>
  </si>
  <si>
    <t>金革超</t>
  </si>
  <si>
    <t>湘建检字第2017261号</t>
  </si>
  <si>
    <t>水泥物理力学性能检验
钢筋（含焊接与机械连接）力学性能检验
砂、石常规检验
混凝土、砂浆强度检验
简易土工试验
混凝土掺加剂检验</t>
  </si>
  <si>
    <t>岳阳市科正建设工程质检有限公司</t>
  </si>
  <si>
    <t>914306027880273475</t>
  </si>
  <si>
    <t>湖南省岳阳市岳阳楼区花板湖路朝阳巷</t>
  </si>
  <si>
    <t>朱华</t>
  </si>
  <si>
    <t>冯劲</t>
  </si>
  <si>
    <t>湘建检字第2007020号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</si>
  <si>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t>
  </si>
  <si>
    <t>岳阳天进工程检测有限公司</t>
  </si>
  <si>
    <t>91430602750649829B</t>
  </si>
  <si>
    <t>岳阳市岳阳楼区北环路望岳村高家巷168号</t>
  </si>
  <si>
    <t>邓理理</t>
  </si>
  <si>
    <t>湘建检字第2020001号</t>
  </si>
  <si>
    <t>﻿主体结构工程现场检测2024-04-08
见证取样检测 2023-06-19</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</si>
  <si>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</si>
  <si>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岳阳天正工程检测有限公司</t>
  </si>
  <si>
    <t>91430602MA4L43AR86</t>
  </si>
  <si>
    <t>湖南省岳阳市岳阳楼区枫桥湖路128号</t>
  </si>
  <si>
    <t>杨辉贤</t>
  </si>
  <si>
    <t>湘建检字第2017645号</t>
  </si>
  <si>
    <t>见证取样检测 
水泥物理力学性能检验
钢筋（含焊接与机械连接）力学性能检验
砂、石常规检验
混凝土、砂浆强度检验
混凝土掺加剂检验</t>
  </si>
  <si>
    <t>华容县建筑材料检测试验室</t>
  </si>
  <si>
    <t>91430623707340770L</t>
  </si>
  <si>
    <t>华容县</t>
  </si>
  <si>
    <t>湖南省岳阳市华容县章华镇田家湖生态新区华鲇路(荷花塘南路金建雅苑1号楼101-103号门面)</t>
  </si>
  <si>
    <t>李力</t>
  </si>
  <si>
    <t>彭鼎</t>
  </si>
  <si>
    <t>湘建检字第2017647号</t>
  </si>
  <si>
    <t>岳阳市云溪区云溪建筑工程质量检测试验室</t>
  </si>
  <si>
    <t>914306037903193814</t>
  </si>
  <si>
    <t>云溪区</t>
  </si>
  <si>
    <t>湖南省岳阳市云溪区云溪街道云溪大道168号</t>
  </si>
  <si>
    <t>蔡姗姗</t>
  </si>
  <si>
    <t>湘建检字第2014024号</t>
  </si>
  <si>
    <t>岳阳县建筑材料检测试验中心</t>
  </si>
  <si>
    <t>91430621785379187Q</t>
  </si>
  <si>
    <t>岳阳县</t>
  </si>
  <si>
    <t>岳阳县荣家湾镇文艺西路84号</t>
  </si>
  <si>
    <t>陈交武</t>
  </si>
  <si>
    <t>冯义</t>
  </si>
  <si>
    <t>湘建检字第2013025号</t>
  </si>
  <si>
    <t>2019月7月15日</t>
  </si>
  <si>
    <t>安乡县建设工程质量检测站</t>
  </si>
  <si>
    <t xml:space="preserve">
91430721446512334T</t>
  </si>
  <si>
    <t>安乡县</t>
  </si>
  <si>
    <t>湖南省常德市安乡县深柳镇潺陵社区洞庭大道南段（县政府二院内）</t>
  </si>
  <si>
    <t>李跃武</t>
  </si>
  <si>
    <t>湘建检字第2020002号</t>
  </si>
  <si>
    <t>常德经投工程咨询有限公司</t>
  </si>
  <si>
    <t>914307027225802709</t>
  </si>
  <si>
    <t>武陵区</t>
  </si>
  <si>
    <t>常德市武陵区启明街道办事处盐关社区沅安路388号（市防汛抗旱指挥中心10楼）</t>
  </si>
  <si>
    <t>文爱明</t>
  </si>
  <si>
    <t>湘建检字第2017546号</t>
  </si>
  <si>
    <t>常德市建设工程质量检测站</t>
  </si>
  <si>
    <t>91430702068212819F</t>
  </si>
  <si>
    <t>常德市武陵区永安街道办事处东苑社区竹山巷（湖南文理学院东院正大门对面）</t>
  </si>
  <si>
    <t>唐向东</t>
  </si>
  <si>
    <t>湘建检字第2012254号</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</si>
  <si>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预应力钢绞线、锚夹具检验
沥青、沥青混合料检验</t>
  </si>
  <si>
    <t>常德市上德工程试验检测有限公司</t>
  </si>
  <si>
    <t>914307005870246419</t>
  </si>
  <si>
    <t>湖南省常德市武陵区白马湖街道临江路社区汽修巷1号</t>
  </si>
  <si>
    <t>李小华</t>
  </si>
  <si>
    <t xml:space="preserve">
2011年12月8日</t>
  </si>
  <si>
    <t>湘建检字第2017530号</t>
  </si>
  <si>
    <t>汉寿县建筑工程质量检测站（已更名为：汉寿县建设工程质量检测中心有限公司）</t>
  </si>
  <si>
    <t xml:space="preserve">
914307225910109396</t>
  </si>
  <si>
    <t>汉寿县</t>
  </si>
  <si>
    <t>湖南省常德市汉寿县龙阳街道护城社区龙珠路2号</t>
  </si>
  <si>
    <t>黄晋</t>
  </si>
  <si>
    <t>湘建检字第2016636号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</si>
  <si>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混凝土、砂浆强度检验
</t>
  </si>
  <si>
    <t>湖南博联检测集团有限责任公司</t>
  </si>
  <si>
    <t>9143070079686521XK</t>
  </si>
  <si>
    <t>湖南省常德市武陵区启明街道皇木关社区三闾路</t>
  </si>
  <si>
    <t>谭玮</t>
  </si>
  <si>
    <t>湘建检字第2013106号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</si>
  <si>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建筑幕墙工程检测
建筑幕墙的气密性、水密性、风压变形性能、层间变位性能检测
硅酮结构胶相容性检测
钢结构工程检测钢结构焊接质量无损检测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
</t>
  </si>
  <si>
    <t>湖南科诚工程检测有限公司</t>
  </si>
  <si>
    <t>91430725MA4QYFK366</t>
  </si>
  <si>
    <t>桃源县</t>
  </si>
  <si>
    <t>湖南省常德市桃源县漳江街道官家坪社区漳江工业园孵化厂房第九栋一层</t>
  </si>
  <si>
    <t>谢旭珺</t>
  </si>
  <si>
    <t>湘建检字第2017453号</t>
  </si>
  <si>
    <t>湖南三昌建设工程检测有限公司</t>
  </si>
  <si>
    <t>91430723MA4PR64E0J</t>
  </si>
  <si>
    <t>澧县</t>
  </si>
  <si>
    <t>湖南省澧县澧阳街道办事处黄桥居委会七组(澧县公路管理局旁）</t>
  </si>
  <si>
    <t>李院平</t>
  </si>
  <si>
    <t>夏继亮</t>
  </si>
  <si>
    <t>湘建检字第2017376号</t>
  </si>
  <si>
    <t>地基基础工程检测有效期自2022-04-20
主体结构工程现场检测有效期自2021-02-11
钢结构工程检测有效期自2021-02-11
见证取样检测有效期自2022-04-20
水泥物理力学性能检验
钢筋（含焊接与机械连接）力学性能检验
砂、石常规检验
混凝土、砂浆强度检验
简易土工试验
混凝土掺加剂检验
沥青、沥青混合料检验</t>
  </si>
  <si>
    <t>地基基础工程检测有效期止2025-04-20
主体结构工程现场检测有效期止2023-02-11
钢结构工程检测有效期止2023-02-11
见证取样检测有效期止2025-04-20
水泥物理力学性能检验
钢筋（含焊接与机械连接）力学性能检验
砂、石常规检验
混凝土、砂浆强度检验
简易土工试验
混凝土掺加剂检验
沥青、沥青混合料检验</t>
  </si>
  <si>
    <t>湖南尚科工程科技有限公司</t>
  </si>
  <si>
    <t>91430700MA4QJ98M7X</t>
  </si>
  <si>
    <t>西洞庭管理区</t>
  </si>
  <si>
    <t>常德市西洞庭管理区迎丰大道2000号</t>
  </si>
  <si>
    <t>彭彩凤</t>
  </si>
  <si>
    <t>樊新星</t>
  </si>
  <si>
    <t>湘建检字第2017533号</t>
  </si>
  <si>
    <t>2021年09月09日</t>
  </si>
  <si>
    <t>2024年09月09日</t>
  </si>
  <si>
    <t>湖南省常德工程勘察院</t>
  </si>
  <si>
    <t>91430700740608353F</t>
  </si>
  <si>
    <t>湖南省常德市武陵区长庚街道办事处廖桥社区洞庭大道3538号</t>
  </si>
  <si>
    <t>肖湘辉</t>
  </si>
  <si>
    <t>肖书阅</t>
  </si>
  <si>
    <t>湘建检字第2017300号</t>
  </si>
  <si>
    <t>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</si>
  <si>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湖南正阳工程质量检测实验有限公司</t>
  </si>
  <si>
    <t>914307007558149696</t>
  </si>
  <si>
    <t>湖南省常德市武陵区河洑镇朱湖村1组</t>
  </si>
  <si>
    <t>刘瀛</t>
  </si>
  <si>
    <t>湘建检字第2011160号</t>
  </si>
  <si>
    <t>见证取样检测有效时间
2023-12-30
水泥物理力学性能检验
钢筋（含焊接与机械连接）力学性能检验
砂、石常规检验
混凝土、砂浆强度检验
简易土工试验
沥青、沥青混合料检验</t>
  </si>
  <si>
    <t>石门县鉴磊建设工程材料检测有限公司</t>
  </si>
  <si>
    <t>91430726763280944R</t>
  </si>
  <si>
    <t>石门县</t>
  </si>
  <si>
    <t xml:space="preserve">
湖南省常德市石门县楚江街道渫阳社区西溶路41号</t>
  </si>
  <si>
    <t>赵菲雅</t>
  </si>
  <si>
    <t>湘建检字第2012226号</t>
  </si>
  <si>
    <t>主体结构工程现场检测有效期自
2021-11-23
见证取样检测有限期自2020-12-21</t>
  </si>
  <si>
    <t xml:space="preserve">
主体结构工程现场检测有效期止2024-11-23
见证取样检测有效期止2023-12-21</t>
  </si>
  <si>
    <t>育才一布朗交通咨询监理有限公司</t>
  </si>
  <si>
    <t>湖南省常德市石门县楚江街道渫阳社区西溶路41号</t>
  </si>
  <si>
    <t>郁麒昌</t>
  </si>
  <si>
    <t>梁宏涛</t>
  </si>
  <si>
    <t>湘建检字第2017552号</t>
  </si>
  <si>
    <t>泥物理力学性能检验
钢筋（含焊接与机械连接）力学性能检验
砂、石常规检验
混凝土、砂浆强度检验
简易土工试验
混凝土掺加剂检验
沥青、沥青混合料检验</t>
  </si>
  <si>
    <t>常德鼎信土木工程质量检测中心</t>
  </si>
  <si>
    <t>914307007607483610</t>
  </si>
  <si>
    <t>湖南省常德市武陵区白马湖街道长家山社区滨湖路1708号(湖南文理学院E4栋1楼110号)</t>
  </si>
  <si>
    <t>孙晋</t>
  </si>
  <si>
    <t>汤仙容</t>
  </si>
  <si>
    <t>湘建检字第2011104号</t>
  </si>
  <si>
    <t>澧县建设工程质量检测站</t>
  </si>
  <si>
    <t>91430723794729740J</t>
  </si>
  <si>
    <t>湖南省澧县澧浦街道办事处澧阳居委会(政务中心一号楼)</t>
  </si>
  <si>
    <t>陈小鹏</t>
  </si>
  <si>
    <t>杨建新</t>
  </si>
  <si>
    <t>湘建检字第2012250号</t>
  </si>
  <si>
    <t>地基基础工程检测有效期自2020-12-21
主体结构工程现场检测有效期自2020-06-19
见证取样检测有效期自2020-12-21</t>
  </si>
  <si>
    <t>地基基础工程检测有效期止2023-12-21
主体结构工程现场检测有效期止2023-06-19
见证取样检测有效期止2023-12-21</t>
  </si>
  <si>
    <t>桃源县建筑工程质量检测站</t>
  </si>
  <si>
    <t>91430725755849256N</t>
  </si>
  <si>
    <t>常德市桃源县漳江街道渔父祠社区迎宾路010号</t>
  </si>
  <si>
    <t>张立芬</t>
  </si>
  <si>
    <t>陈新秋</t>
  </si>
  <si>
    <t>湘建检字第2012228号</t>
  </si>
  <si>
    <t>主体结构工程现场检测
混凝土、砂浆、砌体强度现场检测
钢筋保护层厚度检测
见证取样检测
水泥物理力学性能检验
钢筋（含焊接与机械连接）力学性能检验
砂、石常规检验
混凝土、砂浆强度检验
简易土工试验</t>
  </si>
  <si>
    <t>湖南省津市市建筑材料检测中心站</t>
  </si>
  <si>
    <t>914307814464944712</t>
  </si>
  <si>
    <t>津市市</t>
  </si>
  <si>
    <t>湖南省津市市三洲驿办事处桥北社区银苑路1098号</t>
  </si>
  <si>
    <t>罗辉</t>
  </si>
  <si>
    <t>王珏</t>
  </si>
  <si>
    <t>湘建检字第2012249号</t>
  </si>
  <si>
    <t>郴州市发展投资集团华科建设工程检测有限公司</t>
  </si>
  <si>
    <t>914310007880478158</t>
  </si>
  <si>
    <t>北湖区</t>
  </si>
  <si>
    <t>郴州市七里大道132号</t>
  </si>
  <si>
    <t>周国辉</t>
  </si>
  <si>
    <t>湘建检字第2007040号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</si>
  <si>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沥青、沥青混合料检验</t>
  </si>
  <si>
    <t>郴州市路盛工程检测技术服务有限公司</t>
  </si>
  <si>
    <t>914310025910461068</t>
  </si>
  <si>
    <t xml:space="preserve">湖南省郴州市北湖区同心路两江口华康新村
</t>
  </si>
  <si>
    <t>蒋云红</t>
  </si>
  <si>
    <t>湘建检字第2017536号</t>
  </si>
  <si>
    <t>郴州现代建设工程检测试验有限公司</t>
  </si>
  <si>
    <t>914310027580211716</t>
  </si>
  <si>
    <t>郴州市北湖区保和镇大树下村四组郴建集团泰湘新型材料有限公司办公楼102-112室</t>
  </si>
  <si>
    <t>陈志亮</t>
  </si>
  <si>
    <t>湘建检字第2015173号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</si>
  <si>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钢结构工程检测
钢结构焊接质量无损检测
钢结构防腐及防火涂装检测
钢结构节点、机械连接用紧固标准件及高强度螺栓力学性能检测
钢网架结构的变形检测
见证取样检测
水泥物理力学性能检验
钢筋（含焊接与机械连接）力学性能检验
砂、石常规检验
混凝土、砂浆强度检验
简易土工试验
混凝土掺加剂检验
预应力钢绞线、锚夹具检验
</t>
  </si>
  <si>
    <t>湖南飞跃检测有限公司</t>
  </si>
  <si>
    <t>91431024792350702T</t>
  </si>
  <si>
    <t>嘉禾县</t>
  </si>
  <si>
    <t>嘉禾县珠泉镇建设路8号</t>
  </si>
  <si>
    <t>谭社然</t>
  </si>
  <si>
    <t>胡星波</t>
  </si>
  <si>
    <t>湘建检字第2012196号</t>
  </si>
  <si>
    <t>湖南九科工程检测有限公司</t>
  </si>
  <si>
    <t>91431002MA4RN80W8A</t>
  </si>
  <si>
    <t>湖南省郴州市北湖区郴江街道梨树山村宁家湾组</t>
  </si>
  <si>
    <t>赵焱</t>
  </si>
  <si>
    <t>刘添</t>
  </si>
  <si>
    <t>湘建检字第2017532号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</si>
  <si>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</si>
  <si>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湖南巨信工程检测有限公司</t>
  </si>
  <si>
    <t>91431000MA4LY9AG82</t>
  </si>
  <si>
    <t>苏仙区</t>
  </si>
  <si>
    <t>湖南省郴州市苏仙区白露塘镇坪田村林邑大道与坪田路交汇处新澳德利公司办公楼</t>
  </si>
  <si>
    <t>龚玉友</t>
  </si>
  <si>
    <t>湘建检字第2017389号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</si>
  <si>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沥青、沥青混合料检验
钢结构工程检测
钢结构焊接质量无损检测
钢结构防腐及防火涂装检测
钢结构节点、机械连接用紧固标准件及高强度螺栓力学性能检测
钢网架结构的变形检测</t>
  </si>
  <si>
    <t>湖南中沐工程检测有限公司</t>
  </si>
  <si>
    <t>91430700MA4QEM9F4U</t>
  </si>
  <si>
    <t>资兴市</t>
  </si>
  <si>
    <t>东江街道办事处新安社区新安路77号第二栋</t>
  </si>
  <si>
    <t>谈建</t>
  </si>
  <si>
    <t>黄冬红</t>
  </si>
  <si>
    <t>湘建检字第2017426号</t>
  </si>
  <si>
    <t>见证取样检测有效时间
2023-02-11
水泥物理力学性能检验
钢筋（含焊接与机械连接）力学性能检验
砂、石常规检验
混凝土、砂浆强度检验
简易土工试验
混凝土掺加剂检验
沥青、沥青混合料检验</t>
  </si>
  <si>
    <t>临武县鸿利建设工程质量检测有限公司</t>
  </si>
  <si>
    <t>91431025792355386B</t>
  </si>
  <si>
    <t>临武县</t>
  </si>
  <si>
    <t>临武县舜峰镇沿江南路与官山路交汇处（县住建局院内）</t>
  </si>
  <si>
    <t>周辉</t>
  </si>
  <si>
    <t>湘建检字第2012203号</t>
  </si>
  <si>
    <t>宜章县兴发建设工程质量检测有限公司</t>
  </si>
  <si>
    <t>914310227880092027</t>
  </si>
  <si>
    <t>宜章县</t>
  </si>
  <si>
    <t>宜章县玉溪镇文明南路32号</t>
  </si>
  <si>
    <t>孙晨宇</t>
  </si>
  <si>
    <t>湘建检字第2011042号</t>
  </si>
  <si>
    <t>永兴县建设工程检测中心</t>
  </si>
  <si>
    <t>914310237903438679</t>
  </si>
  <si>
    <t>永兴县</t>
  </si>
  <si>
    <t>永兴县便江镇干劲东路68号</t>
  </si>
  <si>
    <t>胡志垚</t>
  </si>
  <si>
    <t>贺斌</t>
  </si>
  <si>
    <t>湘建检字第2012204号</t>
  </si>
  <si>
    <t>主体结构工程现场检测有效期自2021-09-16
见证取样检测有效期自2020-12-30</t>
  </si>
  <si>
    <t>主体结构工程现场检测有效期止2024-09-16
见证取样检测有效期止2023-12-30</t>
  </si>
  <si>
    <t>资兴市兴科工程质量检测有限公司</t>
  </si>
  <si>
    <t>91431081788031207J</t>
  </si>
  <si>
    <t>资兴市区晋宁路13号</t>
  </si>
  <si>
    <t>戴乃平</t>
  </si>
  <si>
    <t>赖正莉</t>
  </si>
  <si>
    <t>湘建检字第2014105号</t>
  </si>
  <si>
    <t>洪江区建筑工程质量检测科研室</t>
  </si>
  <si>
    <t>91431200743189932R</t>
  </si>
  <si>
    <t>洪江区</t>
  </si>
  <si>
    <t>洪江区幸福西路50号</t>
  </si>
  <si>
    <t>史林海</t>
  </si>
  <si>
    <t>湘建检字第2011199号</t>
  </si>
  <si>
    <t>湖南华欣工程检测有限公司</t>
  </si>
  <si>
    <t>91431200MA4RE4JG8N</t>
  </si>
  <si>
    <t>鹤城区</t>
  </si>
  <si>
    <t>湖南省怀化市鹤城区高堰路天龙明珠小区2栋2号</t>
  </si>
  <si>
    <t>谭常华</t>
  </si>
  <si>
    <t>杨茂林</t>
  </si>
  <si>
    <t>湘建检字第2017523号</t>
  </si>
  <si>
    <t>湖南立公工程检测有限责任公司</t>
  </si>
  <si>
    <t>91431221MA4Q7KJ1X9</t>
  </si>
  <si>
    <t>中方县</t>
  </si>
  <si>
    <t>湖南省怀化市中方县中方镇长远村五组</t>
  </si>
  <si>
    <t>贺立斌</t>
  </si>
  <si>
    <t>习桂林</t>
  </si>
  <si>
    <t>湘建检字第2017470号</t>
  </si>
  <si>
    <t>地基基础工程检测
地基及复合地基承载力静载检测
桩的承载力检测
桩身完整性检测
锚杆锁定力检测
主体结构工程现场检测
混凝土、砂浆、砌体强度现场检测
钢筋保护层厚度检测
后置埋件的力学性能检测
钢结构工程检测
钢结构焊接质量无损检测
钢结构防腐及防火涂装检测
见证取样检测
水泥物理力学性能检验
钢筋（含焊接与机械连接）力学性能检验
砂、石常规检验
混凝土、砂浆强度检验
简易土工试验
混凝土掺加剂检验
沥青、沥青混合料检验</t>
  </si>
  <si>
    <t>湖南鑫威工程检测有限公司</t>
  </si>
  <si>
    <t>91430104MA4L46PU6L</t>
  </si>
  <si>
    <t>湖南省怀化市鹤城区坨院街道办事处金海村</t>
  </si>
  <si>
    <t>易惠芳</t>
  </si>
  <si>
    <t>谭纯</t>
  </si>
  <si>
    <t>湘建检字第2017004号</t>
  </si>
  <si>
    <t>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
混凝土掺加剂检验
预应力钢绞线、锚夹具检验</t>
  </si>
  <si>
    <t>怀化晶阁建设工程检测有限公司</t>
  </si>
  <si>
    <t>91431200760744256E</t>
  </si>
  <si>
    <t>怀化市迎丰东路181号</t>
  </si>
  <si>
    <t>杨莉</t>
  </si>
  <si>
    <t>湘建检字第2015224号</t>
  </si>
  <si>
    <t>见证取样检测有效时间2024-04-08
水泥物理力学性能检验
钢筋（含焊接与机械连接）力学性能检验
砂、石常规检验
混凝土、砂浆强度检验
简易土工试验</t>
  </si>
  <si>
    <t>怀化市建材产品质量监督检验有限公司</t>
  </si>
  <si>
    <t>91431200758005390B</t>
  </si>
  <si>
    <t>鹤城区迎丰中路160号（原名：怀化市建材产品质量监督检验站）</t>
  </si>
  <si>
    <t>张辉青</t>
  </si>
  <si>
    <t>李勇</t>
  </si>
  <si>
    <t>湘建检字第2015174号</t>
  </si>
  <si>
    <t>主体结构工程现场检测
见证取样检测
主体结构工程现场检测
混凝土、砂浆、砌体强度现场检测钢筋保护层厚度检测
混凝土预制构件结构性能检测后置埋件的力学性能检测
见证取样检测
水泥物理カ学性能检验
钢筋（含焊接与机械连接）カ学性能检验砂、石常规检验
混凝土、砂浆强度检验简易土工试验
主体结构工程现场检测混凝土、砂浆、砌体强度现场检测
主体结构工程现场检测钢筋保护层厚度检测
主体结构工程现场检测混凝土预制构件结构性能检测
主体结构工程现场检测后置埋件的力学性能检测
见证取样检测水泥物理力学性能检验
见证取样检测钢筋（含焊接与机械连接）力学性能检验
见证取样检测砂、石常规检验
见证取样检测混凝土、砂浆强度检验
见证取样检测简易土工试验</t>
  </si>
  <si>
    <t>怀化市建筑工程质量检测中心</t>
  </si>
  <si>
    <t>91431200680316710R</t>
  </si>
  <si>
    <t>怀化市南环路600号富域城写字楼</t>
  </si>
  <si>
    <t>姜晓丽</t>
  </si>
  <si>
    <t>湘建检字第2013222号</t>
  </si>
  <si>
    <t>地基基础工程检测有效时间2023-05-22
地基及复合地基承载力静载检测
桩的承载力检测
桩身完整性检测
锚杆锁定力检测
主体结构工程现场检测有效时间2023-05-22
混凝土、砂浆、砌体强度现场检测
钢筋保护层厚度检测
混凝土预制构件结构性能检测
后置埋件的力学性能检测</t>
  </si>
  <si>
    <t>怀化市精灵建筑工程试验有限公司</t>
  </si>
  <si>
    <t>914312007558478327</t>
  </si>
  <si>
    <t>狮子岩6号</t>
  </si>
  <si>
    <t>袁碧奎</t>
  </si>
  <si>
    <t>李伟玲</t>
  </si>
  <si>
    <t>湘建检字第2007158号</t>
  </si>
  <si>
    <t>会同县建设工程质量检测有限责任公司（ 曾用名：会同县建设工程质量检测站）</t>
  </si>
  <si>
    <t>91431225770052923A</t>
  </si>
  <si>
    <t>会同县</t>
  </si>
  <si>
    <t>湖南省怀化市会同县林城镇住建局院内</t>
  </si>
  <si>
    <t>陆坤文</t>
  </si>
  <si>
    <t>李万玉</t>
  </si>
  <si>
    <t>湘建检字第2021004号</t>
  </si>
  <si>
    <t>主体结构工程现场检测（混凝土、砂浆、砌体强度现场混凝土、砂浆、砌体强度现场检测
钢筋保护层厚度检测，混凝土预制构件结构性能检测，后置埋件的力学性能检测）
见证取样检测
水泥物理力学性能检验
钢筋（含焊接与机械连接）力学性能检验
砂、石常规检验
混凝土、砂浆强度检验
简易土工试验
混凝土掺加剂检验</t>
  </si>
  <si>
    <t>麻阳苗族自治县建筑工程质量检测站(现名字变更为麻阳苗族自治县恒盛建筑工程质量检测有限责任公司)</t>
  </si>
  <si>
    <t>91431226MA4L6JKR6F</t>
  </si>
  <si>
    <t>麻阳苗族自治县</t>
  </si>
  <si>
    <t>麻阳苗族自治县高村镇清水路006号</t>
  </si>
  <si>
    <t>江峻松</t>
  </si>
  <si>
    <t>舒孝宇</t>
  </si>
  <si>
    <t>湘建检字第2011261号</t>
  </si>
  <si>
    <t>通道侗族自治县建设工程质量检测站</t>
  </si>
  <si>
    <t>91431230666303075R</t>
  </si>
  <si>
    <t>通道侗族自治县</t>
  </si>
  <si>
    <t>通道侗族自治县双江镇长征南路</t>
  </si>
  <si>
    <t>周建安</t>
  </si>
  <si>
    <t>王文华</t>
  </si>
  <si>
    <t>湘建检字第2015285号</t>
  </si>
  <si>
    <t>新晃侗族自治县建筑工程质量检测有限责任公司</t>
  </si>
  <si>
    <t>914312276780391448</t>
  </si>
  <si>
    <t>新晃县</t>
  </si>
  <si>
    <t>新晃县城舞水路（建设局内）</t>
  </si>
  <si>
    <t>杨勇</t>
  </si>
  <si>
    <t>湘建检字第2014197号</t>
  </si>
  <si>
    <t>辰溪县建筑工程质量检测室</t>
  </si>
  <si>
    <t>91431223707465012T</t>
  </si>
  <si>
    <t>辰溪县</t>
  </si>
  <si>
    <t>湖南省怀化市辰溪县辰阳镇育才路建设环保综合大楼负一楼</t>
  </si>
  <si>
    <t>谢伯考</t>
  </si>
  <si>
    <t>王颖琦</t>
  </si>
  <si>
    <t>湘建检字第2015201号</t>
  </si>
  <si>
    <t>湖南华隆检测有限公司</t>
  </si>
  <si>
    <t>91431300MA4QAQGPXP</t>
  </si>
  <si>
    <t>湖南省娄底市经济技术开发区新合作国际商贸城B区42栋105—326号</t>
  </si>
  <si>
    <t>吴锦朝</t>
  </si>
  <si>
    <t>湘建检字第2017401号</t>
  </si>
  <si>
    <t>湖南涟钢工程技术有限公司</t>
  </si>
  <si>
    <t>91431302MA4LRXLN2L</t>
  </si>
  <si>
    <t>娄星区</t>
  </si>
  <si>
    <t>湖南省娄底市娄星区桑塘路467号</t>
  </si>
  <si>
    <t>罗中门</t>
  </si>
  <si>
    <t>谢玲文</t>
  </si>
  <si>
    <t>湘建检字第2011033号</t>
  </si>
  <si>
    <t>湖南省天宇工程检测有限公司</t>
  </si>
  <si>
    <t>9143130055304525XR</t>
  </si>
  <si>
    <t>娄底市娄星区长青中街4号</t>
  </si>
  <si>
    <t>李军伟</t>
  </si>
  <si>
    <t>李赞</t>
  </si>
  <si>
    <t>湘建检字第2011381号</t>
  </si>
  <si>
    <t xml:space="preserve">地基基础工程检测有效期自2020-09-27
主体结构工程现场检测有效期自2022-01-29
钢结构工程检测有效期自2022-01-29
见证取样检测有效期自2022-09-27
</t>
  </si>
  <si>
    <t>地基基础工程检测有效期止2023-09-27
主体结构工程现场检测有效期止2025-01-29
钢结构工程检测有效期止2025-01-29
见证取样检测有效期止2023-09-27
水泥物理力学性能检验
钢筋（含焊接与机械连接）力学性能检验
砂、石常规检验
混凝土、砂浆强度检验
简易土工试验</t>
  </si>
  <si>
    <t>湖南新建检测有限公司</t>
  </si>
  <si>
    <t>91431322MA4PDN051M</t>
  </si>
  <si>
    <t>新化县</t>
  </si>
  <si>
    <t>湖南省娄底市新化县梅苑开发区梅苑北路</t>
  </si>
  <si>
    <t>康梦姣</t>
  </si>
  <si>
    <t>李爱桃</t>
  </si>
  <si>
    <t>湘建检字第2017326号</t>
  </si>
  <si>
    <t>冷水江市冷江建筑科学研究有限公司（曾用名冷水江市建筑科学研究所）</t>
  </si>
  <si>
    <t>91431381187526626N</t>
  </si>
  <si>
    <t>冷水江市</t>
  </si>
  <si>
    <t>冷水江市富民路（台谊大厦二楼）</t>
  </si>
  <si>
    <t>姜勇</t>
  </si>
  <si>
    <t>湘建检字第201305号</t>
  </si>
  <si>
    <t>主体结构工程现场检测（混凝土、砂浆、砌体强度现场检测，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沥青、沥青混合料检验</t>
  </si>
  <si>
    <t>娄底市诚信建筑工程检测有限公司</t>
  </si>
  <si>
    <t>91431300753350961X</t>
  </si>
  <si>
    <t>娄底市娄星区底星路2号</t>
  </si>
  <si>
    <t>李鸿归</t>
  </si>
  <si>
    <t>张文艺</t>
  </si>
  <si>
    <t>湘建检字第2014137号</t>
  </si>
  <si>
    <t>娄底市建设工程质量检测试验室</t>
  </si>
  <si>
    <t>914313007580467000</t>
  </si>
  <si>
    <t>娄底市娄星区建设街1号</t>
  </si>
  <si>
    <t>陈燕云</t>
  </si>
  <si>
    <t>陈文新</t>
  </si>
  <si>
    <t>湘建检字第2014038号</t>
  </si>
  <si>
    <t>钢结构工程检测有效期自2020-6-19
主体结构工程现场检测有效期自 2020-8-20
地基基础工程检测有效期自 2020-8-20
见证取样检测2020-8-20</t>
  </si>
  <si>
    <t>钢结构工程检测有效期止2023-6-19
主体结构工程现场检测有效期止 2023-8-20
地基基础工程检测有效期止 2023-8-20
见证取样检测有效期止2023-8-20</t>
  </si>
  <si>
    <t>娄底市金石土木试验检测有限公司</t>
  </si>
  <si>
    <t>91431300753353492D</t>
  </si>
  <si>
    <t>娄星区娄星北路建安公司门面</t>
  </si>
  <si>
    <t>吴宋茂</t>
  </si>
  <si>
    <t>肖芬</t>
  </si>
  <si>
    <t>湘建检字第2007036号</t>
  </si>
  <si>
    <t>娄底市兴旺工程质量检测有限公司</t>
  </si>
  <si>
    <t>91431300796855230U</t>
  </si>
  <si>
    <t>育才路贤童街8号</t>
  </si>
  <si>
    <t>石坚</t>
  </si>
  <si>
    <t>盛杨民</t>
  </si>
  <si>
    <t>湘建检字第431300000016531号</t>
  </si>
  <si>
    <t>娄底市中帆建设工程质量检测有限公司</t>
  </si>
  <si>
    <t>91431302MA4P8RP54H</t>
  </si>
  <si>
    <t>娄底市娄星区勤政街53号内35栋一楼</t>
  </si>
  <si>
    <t>吴恺</t>
  </si>
  <si>
    <t>聂利</t>
  </si>
  <si>
    <t>湘建检字第2017512号</t>
  </si>
  <si>
    <t>双峰县建设工程质量检测(试验室)有限公司</t>
  </si>
  <si>
    <t>91431321770058938H</t>
  </si>
  <si>
    <t>双峰县</t>
  </si>
  <si>
    <t xml:space="preserve">
双峰县永丰镇和森路3号</t>
  </si>
  <si>
    <t>胡群雄</t>
  </si>
  <si>
    <t>贺海波</t>
  </si>
  <si>
    <t>湘建检字第2015037号</t>
  </si>
  <si>
    <t>主体结构工程现场检测有限期自2020-07-24
见证取样检测有效期自2019-09-16</t>
  </si>
  <si>
    <t>主体结构工程现场检测有限期止2023-07-24
见证取样检测有效期止2022-09-16</t>
  </si>
  <si>
    <t>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沥青、沥青混合料检验</t>
  </si>
  <si>
    <t>双牌县建设工程质量检测试验中心</t>
  </si>
  <si>
    <t>91431123006622409U</t>
  </si>
  <si>
    <t>双牌县平阳路32号</t>
  </si>
  <si>
    <t>胡剑锋</t>
  </si>
  <si>
    <t>唐少华</t>
  </si>
  <si>
    <t>湘建检字第2014186号</t>
  </si>
  <si>
    <t>见证取样检测水泥物理力学性能检验
钢筋（含焊接与机械连接）力学性能检验
砂、石常规检验
混凝土、砂浆强度检验
简易土工试验）</t>
  </si>
  <si>
    <t>新化县建筑材料检测中心（普通合伙）</t>
  </si>
  <si>
    <t>914313223528267469</t>
  </si>
  <si>
    <t>新化县梅苑开发区农丰村</t>
  </si>
  <si>
    <t>胡玉梅</t>
  </si>
  <si>
    <t>湘建检字第2015034号</t>
  </si>
  <si>
    <t>安化县建筑工程质量检测中心</t>
  </si>
  <si>
    <t>91430923MA4L57Q56C</t>
  </si>
  <si>
    <t>安化县</t>
  </si>
  <si>
    <t>益阳市安化县东坪镇沿江路23号</t>
  </si>
  <si>
    <t>吴昆</t>
  </si>
  <si>
    <t>湘建检字第2015252号</t>
  </si>
  <si>
    <t>南县建筑材料检测中心</t>
  </si>
  <si>
    <t>914309217506430722</t>
  </si>
  <si>
    <t>南县</t>
  </si>
  <si>
    <t>南县南洲镇人民北路303号</t>
  </si>
  <si>
    <t>廖建新</t>
  </si>
  <si>
    <t>向导</t>
  </si>
  <si>
    <t>湘建检字第2011126号</t>
  </si>
  <si>
    <t>桃江县建筑工程质量检测站</t>
  </si>
  <si>
    <t>91430922696206823A</t>
  </si>
  <si>
    <t>桃江县</t>
  </si>
  <si>
    <t>湖南省益阳市桃江县桃花江镇文化路38号</t>
  </si>
  <si>
    <t>彭学军</t>
  </si>
  <si>
    <t>刘德良</t>
  </si>
  <si>
    <t>湘建检字第2015251号</t>
  </si>
  <si>
    <t>益阳市赫山区建设工程质量检测中心</t>
  </si>
  <si>
    <t>91430903MA4LDT4H8M</t>
  </si>
  <si>
    <t>赫山区</t>
  </si>
  <si>
    <t>湖南省益阳市赫山区惠民小区C12栋</t>
  </si>
  <si>
    <t>谭娟</t>
  </si>
  <si>
    <t>余帅辉</t>
  </si>
  <si>
    <t>湘建检字第2015616号</t>
  </si>
  <si>
    <t>益阳市建设工程质量检测中心</t>
  </si>
  <si>
    <t>91430900MA4RXM308P</t>
  </si>
  <si>
    <t>益阳市海棠西路金海大厦</t>
  </si>
  <si>
    <t>王爱青</t>
  </si>
  <si>
    <t>王雨豪</t>
  </si>
  <si>
    <t>湘建检字第2012125号</t>
  </si>
  <si>
    <t>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
沥青、沥青混合料检验</t>
  </si>
  <si>
    <t>益阳市科华工程质量检测实验有限公司</t>
  </si>
  <si>
    <t>914309007459375868</t>
  </si>
  <si>
    <t>资阳区</t>
  </si>
  <si>
    <t>湖南省益阳市资阳区新桥河镇东新村第一组</t>
  </si>
  <si>
    <t>李伟</t>
  </si>
  <si>
    <t>曾宪妮</t>
  </si>
  <si>
    <t>湘建检字第2015622号</t>
  </si>
  <si>
    <t>湖南城市学院检测中心有限公司</t>
  </si>
  <si>
    <t>9143090074838821X8</t>
  </si>
  <si>
    <t>湖南省益阳市赫山区迎宾路518号(湖南城市学院土木北楼）</t>
  </si>
  <si>
    <t>谢强</t>
  </si>
  <si>
    <t>陈泉</t>
  </si>
  <si>
    <t>湘建检字第2013229号</t>
  </si>
  <si>
    <t>地基基础工程检测有效期自
2020-09-27
主体结构工程现场检测有效期自
2020-09-27
钢结构工程检测有效期自
2020-09-27
见证取样检测有效期自
2020-09-27</t>
  </si>
  <si>
    <t>地基基础工程检测有效期止
2023-09-27
主体结构工程现场检测有效期止
2023-09-27
钢结构工程检测有效期止
2023-09-27
见证取样检测有效期止
2023-09-27</t>
  </si>
  <si>
    <t>湖南宇元工程检测有限公司</t>
  </si>
  <si>
    <t>91430902MA4T7W6H3J</t>
  </si>
  <si>
    <t>湖南省益阳市资阳区长春经济开发区龙塘社区龙塘安置小区2栋4-6号门面</t>
  </si>
  <si>
    <t>童宇志</t>
  </si>
  <si>
    <t>刘青</t>
  </si>
  <si>
    <t>湘建检字第2017560号</t>
  </si>
  <si>
    <t>城步苗族自治县佳兴建设工程检测有限公司</t>
  </si>
  <si>
    <t>91430529782881796F</t>
  </si>
  <si>
    <t>城步苗族自治县</t>
  </si>
  <si>
    <t>城步苗族自治县儒林镇南山大道粟山小区1栋</t>
  </si>
  <si>
    <t>肖辉超</t>
  </si>
  <si>
    <t>湘建检字第2015133号</t>
  </si>
  <si>
    <t xml:space="preserve">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t>
  </si>
  <si>
    <t>洞口县文昌建设工程检测有限公司</t>
  </si>
  <si>
    <t>91430525790313764D</t>
  </si>
  <si>
    <t>洞口县</t>
  </si>
  <si>
    <t>洞口县洞口镇雪峰西路质监二进1号</t>
  </si>
  <si>
    <t>尹大斌</t>
  </si>
  <si>
    <t>湘建检字第2012135号</t>
  </si>
  <si>
    <t>湖南博泰建设工程检测有限公司</t>
  </si>
  <si>
    <t>91430528MA4LY81K02</t>
  </si>
  <si>
    <t>新宁县</t>
  </si>
  <si>
    <t>湖南省邵阳市新宁县金石镇观瀑村九组</t>
  </si>
  <si>
    <t>蒋重铭</t>
  </si>
  <si>
    <t>湘建检字第2017311号</t>
  </si>
  <si>
    <t xml:space="preserve">地基基础工程检测
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
预应力钢绞线、锚夹具检验
</t>
  </si>
  <si>
    <t>湖南诚挚工程质量检测有限公司</t>
  </si>
  <si>
    <t>91430521MA4PP9AK58</t>
  </si>
  <si>
    <t>邵东市</t>
  </si>
  <si>
    <t>邵阳市邵东市宋家塘街道办事处赛田路与河南路交汇处</t>
  </si>
  <si>
    <t>姜珏</t>
  </si>
  <si>
    <t>徐林强</t>
  </si>
  <si>
    <t>湘建检字第2017517号</t>
  </si>
  <si>
    <t>湖南四兴工程检测咨询有限公司</t>
  </si>
  <si>
    <t>91430500758016057X</t>
  </si>
  <si>
    <t>双清区</t>
  </si>
  <si>
    <t>邵阳市双清区东大路675号（省建四公司机关大院内）</t>
  </si>
  <si>
    <t>黄伟</t>
  </si>
  <si>
    <t>李东洋</t>
  </si>
  <si>
    <t>湘建检字第2007111号</t>
  </si>
  <si>
    <t>2020年5月22日</t>
  </si>
  <si>
    <t>2023年5月22日</t>
  </si>
  <si>
    <t>湖南誉衡工程检测有限公司</t>
  </si>
  <si>
    <t>91430528790327381F</t>
  </si>
  <si>
    <t>新宁县金石镇凝秀社区大兴路189号</t>
  </si>
  <si>
    <t>李秀平</t>
  </si>
  <si>
    <t>何正华</t>
  </si>
  <si>
    <t>湘建检字第2016632号</t>
  </si>
  <si>
    <t>隆回县金鑫建设工程质量检测有限公司</t>
  </si>
  <si>
    <t>91430524785387291C</t>
  </si>
  <si>
    <t>隆回县</t>
  </si>
  <si>
    <t>隆回县新建街178号新建街178号</t>
  </si>
  <si>
    <t>黄生华</t>
  </si>
  <si>
    <t>湘建检字第2012131号</t>
  </si>
  <si>
    <t>邵东市中信建设工程质量检测有限公司</t>
  </si>
  <si>
    <t>91430521782883556T</t>
  </si>
  <si>
    <t>两市镇竹岭路4号</t>
  </si>
  <si>
    <t>申灵鹏</t>
  </si>
  <si>
    <t>李鹏</t>
  </si>
  <si>
    <t>湘建检字第2015134号</t>
  </si>
  <si>
    <t>邵阳市建设工程质量检测中心</t>
  </si>
  <si>
    <t>914305007459265613</t>
  </si>
  <si>
    <t>崀山路82#建设工程质量检测中心</t>
  </si>
  <si>
    <t>伍超</t>
  </si>
  <si>
    <t>曾东辉</t>
  </si>
  <si>
    <t>湘建检字第2012171号</t>
  </si>
  <si>
    <t>邵阳县合诚建设工程质量检测有限公司</t>
  </si>
  <si>
    <t>914305237923772009</t>
  </si>
  <si>
    <t>邵阳县</t>
  </si>
  <si>
    <t>邵阳县大冲街（县质监站一楼）</t>
  </si>
  <si>
    <t>蒋旭明</t>
  </si>
  <si>
    <t>蒋娜</t>
  </si>
  <si>
    <t>湘建检字第2007172号</t>
  </si>
  <si>
    <t>绥宁县兴建建筑工程检测有限公司</t>
  </si>
  <si>
    <t>91430527792354885P</t>
  </si>
  <si>
    <t>绥宁县</t>
  </si>
  <si>
    <t>湖南省邵阳市绥宁县长铺镇林海路</t>
  </si>
  <si>
    <t>秦嗣华</t>
  </si>
  <si>
    <t>湘建检字第2011132号</t>
  </si>
  <si>
    <t>武冈市建设工程检测试验中心</t>
  </si>
  <si>
    <t>91430581745943978L</t>
  </si>
  <si>
    <t>武冈县</t>
  </si>
  <si>
    <t>武冈市迎春亭办事处东塔西路13号</t>
  </si>
  <si>
    <t>王晨</t>
  </si>
  <si>
    <t>周聪</t>
  </si>
  <si>
    <t>湘建检字第2015177号</t>
  </si>
  <si>
    <t>主体结构工程现场检测
混凝土、砂浆、砌体强度现场检测
钢筋保护层厚度检测
混凝土预制构件结构性能检测
后置埋件的力学性能检测</t>
  </si>
  <si>
    <t>新邵县诚正建设工程检测有限公司</t>
  </si>
  <si>
    <t>91430522785399479P</t>
  </si>
  <si>
    <t>新邵县</t>
  </si>
  <si>
    <t>湖南省邵阳市新邵县酿溪镇新阳路154号</t>
  </si>
  <si>
    <t>石琦</t>
  </si>
  <si>
    <t>湘建检字第2011136号</t>
  </si>
  <si>
    <t>道县腾达检测有限公司</t>
  </si>
  <si>
    <t>91431124MA4QNJUH5M</t>
  </si>
  <si>
    <t>道县</t>
  </si>
  <si>
    <t>湖南省永州市道县万家庄街道小区海湘城小区22栋101-106商铺</t>
  </si>
  <si>
    <t>廖州华</t>
  </si>
  <si>
    <t>湘建检字第2017451号</t>
  </si>
  <si>
    <t>地基基础工程检测地基及复合地基承载力静载检测
桩的承载力检测
桩身完整性检测
锚杆锁定力检测
主体结构工程现场检测
混凝土、砂浆、砌体强度现场检测
钢筋保护层厚度检测
混凝土预制构件结构性能检测
后置埋件的力学性能检测
见证取样检测
水泥物理力学性能检验
钢筋（含焊接与机械连接）力学性能检验
砂、石常规检验
混凝土、砂浆强度检验
简易土工试验
混凝土掺加剂检验</t>
  </si>
  <si>
    <t>东安县建设工程质量检测中心</t>
  </si>
  <si>
    <t>91431122755815179A</t>
  </si>
  <si>
    <t>东安县</t>
  </si>
  <si>
    <t>永州市东安县白牙市镇女英东路（县住房和城乡规划建设局内）</t>
  </si>
  <si>
    <t>文海林</t>
  </si>
  <si>
    <t>湘建检字第2012190号</t>
  </si>
  <si>
    <t>湖南建达工程质量检测有限公司</t>
  </si>
  <si>
    <t>914311243256680419</t>
  </si>
  <si>
    <t>永州市道县工业大道</t>
  </si>
  <si>
    <t>黄永红</t>
  </si>
  <si>
    <t>湘建检字第2016626号</t>
  </si>
  <si>
    <t>主体结构工程现场检测
混凝土、砂浆、砌体强度现场检测
钢筋保护层厚度检测
混凝土预制构件结构性能检测
后置埋件的力学性能检测
地基基础工程检测
地基及复合地基承载力静载检测
桩的承载力检测
桩身完整性检测
锚杆锁定力检测
见证取样检测
水泥物理力学性能检验
钢筋（含焊接与机械连接）力学性能检验
砂、石常规检验
混凝土、砂浆强度检验
简易土工试验
混凝土掺加剂检验</t>
  </si>
  <si>
    <t>湖南建基工程检测有限公司</t>
  </si>
  <si>
    <t>91431103MA4QJG8819</t>
  </si>
  <si>
    <t>冷水滩区</t>
  </si>
  <si>
    <t>湖南省永州市冷水滩区梅湾街道官冲村和家冲组</t>
  </si>
  <si>
    <t>宋锐</t>
  </si>
  <si>
    <t>盘红丽</t>
  </si>
  <si>
    <t>湘建检字第2017408号</t>
  </si>
  <si>
    <t xml:space="preserve">见证取样检测
水泥物理力学性能检验
钢筋（含焊接与机械连接）力学性能检验
砂、石常规检验
混凝土、砂浆强度检验
简易土工试验
混凝土掺加剂检验
</t>
  </si>
  <si>
    <t>湖南名匠工程检测有限公司</t>
  </si>
  <si>
    <t>914311007903182319</t>
  </si>
  <si>
    <t>湖南永州市冷水滩区零陵北路与九嶷大道交汇处永州大市场C区C1栋三层</t>
  </si>
  <si>
    <t>王拥军</t>
  </si>
  <si>
    <t>罗林妹</t>
  </si>
  <si>
    <t>湘建检字第2015045号</t>
  </si>
  <si>
    <t>2021年6月18日</t>
  </si>
  <si>
    <t>2023年6月18日</t>
  </si>
  <si>
    <t>湖南省安鑫工程检测有限公司</t>
  </si>
  <si>
    <t>91431129MA4RP4KY1N</t>
  </si>
  <si>
    <t>江华瑶族自治县</t>
  </si>
  <si>
    <t>湖南省永州市江华瑶族自治县沱江镇城北大道北向瑶都大道东向交叉口居然之家九恒店二号楼1层2-108商铺</t>
  </si>
  <si>
    <t>谭春兰</t>
  </si>
  <si>
    <t>方慧</t>
  </si>
  <si>
    <t>湘建检字第2017497号</t>
  </si>
  <si>
    <t>2021年04月08日</t>
  </si>
  <si>
    <t>2024年04月08日</t>
  </si>
  <si>
    <t>湖南永科工程技术有限公司</t>
  </si>
  <si>
    <t>91431103MA4R1A9761</t>
  </si>
  <si>
    <t>零陵区</t>
  </si>
  <si>
    <t>湖南省永州市零陵区朝阳街道蒋家田社区瑞翔大道与向阳路交汇处安置小区门面</t>
  </si>
  <si>
    <t>刘勇武</t>
  </si>
  <si>
    <t>何富华</t>
  </si>
  <si>
    <t>湘建检字第2017527号</t>
  </si>
  <si>
    <t>湖南御程工程质量检测有限公司</t>
  </si>
  <si>
    <t>91431128MA4T66JE5U</t>
  </si>
  <si>
    <t>新田县</t>
  </si>
  <si>
    <t>湖南省永州市新田县龙泉街道兴林路柏家村</t>
  </si>
  <si>
    <t>黄磊</t>
  </si>
  <si>
    <t>胡杨华</t>
  </si>
  <si>
    <t>湘建检字第2017556号</t>
  </si>
  <si>
    <t>湖南众汇谷检测技术有限公司</t>
  </si>
  <si>
    <t>91431100MA4LH56E2A</t>
  </si>
  <si>
    <r>
      <rPr>
        <sz val="12"/>
        <rFont val="宋体"/>
        <charset val="134"/>
      </rPr>
      <t>湖南省永州经济技术开发区仁湾街道（横冲村）零陵南路</t>
    </r>
    <r>
      <rPr>
        <sz val="12"/>
        <color rgb="FF333333"/>
        <rFont val="宋体"/>
        <charset val="134"/>
      </rPr>
      <t>1515号</t>
    </r>
  </si>
  <si>
    <t>顾玉辉</t>
  </si>
  <si>
    <t>湘建检字第2017406号</t>
  </si>
  <si>
    <t>见证取样检测有效时间2022-10-10
水泥物理力学性能检验
钢筋（含焊接与机械连接）力学性能检验
砂、石常规检验
混凝土、砂浆强度检验
简易土工试验
混凝土掺加剂检验</t>
  </si>
  <si>
    <t>江永县建设工程质量检测试验室</t>
  </si>
  <si>
    <t>91431125776799411A</t>
  </si>
  <si>
    <t>永江县</t>
  </si>
  <si>
    <t>潇浦镇永回路240号</t>
  </si>
  <si>
    <t>曾凡文</t>
  </si>
  <si>
    <t>杨春妹</t>
  </si>
  <si>
    <t>湘建检字第2015185号</t>
  </si>
  <si>
    <t>主体结构工程现场检测有效期自2021-12-24
见证取样检测有效期自2021-6-25</t>
  </si>
  <si>
    <t>主体结构工程现场检测有效期止2024-12-24
见证取样检测有效期止2024-6-25)</t>
  </si>
  <si>
    <t>主体结构工程现场检测（混凝土、砂浆、砌体强度现场检测
钢筋保护层厚度检测，后置埋件的力学性能检测）
见证取样检测
水泥物理力学性能检验
钢筋（含焊接与机械连接）力学性能检验
砂、石常规检验
混凝土、砂浆强度检验
简易土工试验</t>
  </si>
  <si>
    <t>宁远县建设工程质量检测试验中心</t>
  </si>
  <si>
    <t>91431126785398054R</t>
  </si>
  <si>
    <t>宁远县</t>
  </si>
  <si>
    <t>宁远县舜陵镇九疑路88号（县质监站内）</t>
  </si>
  <si>
    <t>郑光文</t>
  </si>
  <si>
    <t>蔡冀</t>
  </si>
  <si>
    <t>湘建检字第2013547号</t>
  </si>
  <si>
    <t>主体结构工程现场检测有效期自2019-12-26
见证取样检测有效期自2019-08-22</t>
  </si>
  <si>
    <t>主体结构工程现场检测有效期止2022-12-26
见证取样检测有效期止2022-08-22</t>
  </si>
  <si>
    <t>主体结构工程现场检测
混凝土、砂浆、砌体强度现场检测
钢筋保护层厚度检测
混凝土预制构件结构性能检测
后置埋件的力学性能检测见证取样检测
水泥物理力学性能检验
钢筋（含焊接与机械连接）力学性能检验
砂、石常规检验
混凝土、砂浆强度检验
简易土工试验</t>
  </si>
  <si>
    <t>祁阳县建设工程质量检测试验中心</t>
  </si>
  <si>
    <t>91431121770095632W</t>
  </si>
  <si>
    <t>祁阳县</t>
  </si>
  <si>
    <t>湖南省永州市祁阳县浯溪办事处白竹湖社区滨湖路2号</t>
  </si>
  <si>
    <t>唐玉梅</t>
  </si>
  <si>
    <t>湘建检字第2012184号</t>
  </si>
  <si>
    <t>新田县建设工程质量检测试验中心</t>
  </si>
  <si>
    <t>91431128780886243M</t>
  </si>
  <si>
    <t>湖南省永州市新田县中山街道滨河东路40号</t>
  </si>
  <si>
    <t>陆鹏</t>
  </si>
  <si>
    <t>秦小华</t>
  </si>
  <si>
    <t>湘建检字第2017241号</t>
  </si>
  <si>
    <t>永州市建设工程质量检测试验中心</t>
  </si>
  <si>
    <t>914311007632602222</t>
  </si>
  <si>
    <t>湖南永州市冷水滩区河东翠园商贸街69号</t>
  </si>
  <si>
    <t>聂凤倩</t>
  </si>
  <si>
    <t>罗超</t>
  </si>
  <si>
    <t>湘建检字第2015188号</t>
  </si>
  <si>
    <t>永州天鑫建设工程检测中心有限公司</t>
  </si>
  <si>
    <t>9143110079687532XF</t>
  </si>
  <si>
    <t>湖南永州市冷水滩区湘江东路平湖巷滨江9号</t>
  </si>
  <si>
    <t>易彬</t>
  </si>
  <si>
    <t>周武</t>
  </si>
  <si>
    <t>湘建检字第2019001号</t>
  </si>
  <si>
    <t>湖南湘科建设工程检测有限责任公司</t>
  </si>
  <si>
    <t>91431102058038124A</t>
  </si>
  <si>
    <t>湖南省永州市零陵区朝阳街道潇水西路12号</t>
  </si>
  <si>
    <t>吕华斌</t>
  </si>
  <si>
    <t>周磊</t>
  </si>
  <si>
    <t>湘建检字第2014592号</t>
  </si>
  <si>
    <t>保靖县靖兴建设工程检测有限公司</t>
  </si>
  <si>
    <t>914331257506378790</t>
  </si>
  <si>
    <t>湘西土家族苗族自治州</t>
  </si>
  <si>
    <t>保靖县</t>
  </si>
  <si>
    <t>保靖县迁陵镇西门街43号</t>
  </si>
  <si>
    <t>杜军</t>
  </si>
  <si>
    <t>湘建检字第2007149号</t>
  </si>
  <si>
    <t>凤凰县建设工程材料检测站</t>
  </si>
  <si>
    <t>91433123889641661K</t>
  </si>
  <si>
    <t>凤凰县</t>
  </si>
  <si>
    <t>沱江镇凤凰路</t>
  </si>
  <si>
    <t>石清泉</t>
  </si>
  <si>
    <t>湘建检字第2007145号</t>
  </si>
  <si>
    <t>湖南和承工程检测有限公司</t>
  </si>
  <si>
    <t>91433130MA4Q9JMF1Y</t>
  </si>
  <si>
    <t>龙山县</t>
  </si>
  <si>
    <t>湖南省湘西土家族苗族自治州龙山县华塘街道办事处留繁社区诚信华府4#栋151-154号房、157-158号房</t>
  </si>
  <si>
    <t>张碧桃</t>
  </si>
  <si>
    <t>湘建检字第2017549号</t>
  </si>
  <si>
    <t>湖南建安工程检测有限公司</t>
  </si>
  <si>
    <t>91433125MA4QA8MT1J</t>
  </si>
  <si>
    <t>湖南省湘西土家族苗族自治州保靖县迁陵镇建新路88号（御江帝景一期123室、124室，二期3栋101室）</t>
  </si>
  <si>
    <t>彭学文</t>
  </si>
  <si>
    <t>王德静</t>
  </si>
  <si>
    <t>湘建检字第2017452号</t>
  </si>
  <si>
    <t>主体结构工程现场检测有效期自	
2020-11-23      见证取样检测有效期自2020-08-07</t>
  </si>
  <si>
    <t>主体结构工程现场检测有效期止	
2023-11-23      见证取样检测有效期止2023-08-07</t>
  </si>
  <si>
    <t>主体结构工程现场检测
混凝土、砂浆、砌体强度现场检测
钢筋保护层厚度检测
混凝土预制构件结构性能检测
见证取样检测
水泥物理力学性能检验
钢筋（含焊接与机械连接）力学性能检验
砂、石常规检验
混凝土、砂浆强度检验
混凝土掺加剂检验</t>
  </si>
  <si>
    <t>花垣县工程质量检测中心</t>
  </si>
  <si>
    <t>91433124755839330P</t>
  </si>
  <si>
    <t>花垣县</t>
  </si>
  <si>
    <t>湖南省湘西土家族苗族自治州花垣县花垣镇赶秋南路27号</t>
  </si>
  <si>
    <t>麻志刚</t>
  </si>
  <si>
    <t>湘建检字第2012273号</t>
  </si>
  <si>
    <t>见证取样检测有效时间2024-02-02
水泥物理力学性能检验
钢筋（含焊接与机械连接）力学性能检验
砂、石常规检验
混凝土、砂浆强度检验
简易土工试验</t>
  </si>
  <si>
    <t>龙山县正平建筑材料检测有限公司</t>
  </si>
  <si>
    <t>91433130788006706T</t>
  </si>
  <si>
    <t>龙山县华塘街道办事处华塘居委会华塘路17号</t>
  </si>
  <si>
    <t>周涛</t>
  </si>
  <si>
    <t>周秋媛</t>
  </si>
  <si>
    <t>湘建检字第2015625号</t>
  </si>
  <si>
    <t>泸溪县工程质量检测中心</t>
  </si>
  <si>
    <t>91433122MA4L7C4R0X</t>
  </si>
  <si>
    <t>泸溪县</t>
  </si>
  <si>
    <t>武溪镇朝阳社区光彩路8号</t>
  </si>
  <si>
    <t>谢碧</t>
  </si>
  <si>
    <t>刘小芬</t>
  </si>
  <si>
    <t>湘建检字第2013148号</t>
  </si>
  <si>
    <t>永顺县建设工程质量检测站</t>
  </si>
  <si>
    <t>91433127780858322P</t>
  </si>
  <si>
    <t>永顺县</t>
  </si>
  <si>
    <t>湖南省湘西土家族苗族自治州永顺县灵溪镇溪州新城东路溪州新城保障性小区公租房5号楼</t>
  </si>
  <si>
    <t>王真才</t>
  </si>
  <si>
    <t>卢骞</t>
  </si>
  <si>
    <t>湘建检字第2015147号</t>
  </si>
  <si>
    <t>桑植县恒辉建设工程质量检测有限公司</t>
  </si>
  <si>
    <t>914308223528529446</t>
  </si>
  <si>
    <t>桑植县</t>
  </si>
  <si>
    <t>湖南省桑植县澧源镇帅乡路（紫御山水10#楼一层）</t>
  </si>
  <si>
    <t>向雨</t>
  </si>
  <si>
    <t>湘建检字第2016639号</t>
  </si>
  <si>
    <t>张家界嘉程工程检测有限公司</t>
  </si>
  <si>
    <t>91430802MA4L5ERW2D</t>
  </si>
  <si>
    <t>武陵源区</t>
  </si>
  <si>
    <t>湖南省张家界市武陵源区吴家峪居委会白鹭路建设局内</t>
  </si>
  <si>
    <t>谭本国</t>
  </si>
  <si>
    <t>胡海燕</t>
  </si>
  <si>
    <t>湘建检字第2017374号</t>
  </si>
  <si>
    <t>见证取样检测 
水泥物理力学性能检验
钢筋（含焊接与机械连接）力学性能检验
砂、石常规检验
混凝土、砂浆强度检验
简易土工试验
混凝土掺加剂检验
预应力钢绞线、锚夹具检验</t>
  </si>
  <si>
    <t>湖南广厦检测技术有限公司</t>
  </si>
  <si>
    <t>永定区</t>
  </si>
  <si>
    <t>湖南省张家界市永定区永定办事处北正居委会子午中路30号</t>
  </si>
  <si>
    <t>靳劼</t>
  </si>
  <si>
    <t>黎楠毅</t>
  </si>
  <si>
    <t>湘建检字第2015620号</t>
  </si>
  <si>
    <t>地基基础工程检测有效期自
2021-06-25
主体结构工程现场检测有效期自
2021-06-25
钢结构工程检测有效期自
2021-06-25
见证取样检测有效期自
2021-06-25</t>
  </si>
  <si>
    <t>地基基础工程检测有效期止
2024-06-25
主体结构工程现场检测有效期止
2024-06-25
钢结构工程检测有效期止
2024-06-25
见证取样检测有效期止
2024-06-25</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</si>
</sst>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yyyy&quot;年&quot;m&quot;月&quot;d&quot;日&quot;;@"/>
    <numFmt numFmtId="177" formatCode="0_ "/>
    <numFmt numFmtId="41" formatCode="_ * #,##0_ ;_ * \-#,##0_ ;_ * &quot;-&quot;_ ;_ @_ "/>
  </numFmts>
  <fonts count="33">
    <font>
      <sz val="11"/>
      <color indexed="8"/>
      <name val="宋体"/>
      <charset val="134"/>
      <scheme val="minor"/>
    </font>
    <font>
      <sz val="16"/>
      <color indexed="8"/>
      <name val="宋体"/>
      <charset val="134"/>
      <scheme val="minor"/>
    </font>
    <font>
      <sz val="16"/>
      <color indexed="8"/>
      <name val="黑体"/>
      <charset val="134"/>
    </font>
    <font>
      <sz val="28"/>
      <color indexed="8"/>
      <name val="方正小标宋简体"/>
      <charset val="134"/>
    </font>
    <font>
      <b/>
      <sz val="12"/>
      <color theme="1"/>
      <name val="宋体"/>
      <charset val="134"/>
    </font>
    <font>
      <sz val="12"/>
      <color theme="1"/>
      <name val="宋体"/>
      <charset val="134"/>
    </font>
    <font>
      <sz val="12"/>
      <name val="宋体"/>
      <charset val="134"/>
    </font>
    <font>
      <sz val="12"/>
      <color rgb="FF000000"/>
      <name val="宋体"/>
      <charset val="134"/>
    </font>
    <font>
      <sz val="12"/>
      <color rgb="FF131313"/>
      <name val="宋体"/>
      <charset val="134"/>
    </font>
    <font>
      <b/>
      <sz val="12"/>
      <name val="宋体"/>
      <charset val="134"/>
    </font>
    <font>
      <sz val="12"/>
      <color rgb="FF333333"/>
      <name val="宋体"/>
      <charset val="134"/>
    </font>
    <font>
      <sz val="11"/>
      <color theme="1"/>
      <name val="宋体"/>
      <charset val="134"/>
      <scheme val="minor"/>
    </font>
    <font>
      <sz val="16"/>
      <color rgb="FF000000"/>
      <name val="宋体"/>
      <charset val="134"/>
    </font>
    <font>
      <sz val="12"/>
      <color theme="1"/>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u/>
      <sz val="11"/>
      <color rgb="FF800080"/>
      <name val="宋体"/>
      <charset val="0"/>
      <scheme val="minor"/>
    </font>
    <font>
      <i/>
      <sz val="11"/>
      <color rgb="FF7F7F7F"/>
      <name val="宋体"/>
      <charset val="0"/>
      <scheme val="minor"/>
    </font>
    <font>
      <b/>
      <sz val="15"/>
      <color theme="3"/>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17" fillId="13" borderId="0" applyNumberFormat="0" applyBorder="0" applyAlignment="0" applyProtection="0">
      <alignment vertical="center"/>
    </xf>
    <xf numFmtId="0" fontId="26" fillId="14"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7" fillId="3" borderId="0" applyNumberFormat="0" applyBorder="0" applyAlignment="0" applyProtection="0">
      <alignment vertical="center"/>
    </xf>
    <xf numFmtId="0" fontId="27" fillId="15" borderId="0" applyNumberFormat="0" applyBorder="0" applyAlignment="0" applyProtection="0">
      <alignment vertical="center"/>
    </xf>
    <xf numFmtId="43" fontId="11" fillId="0" borderId="0" applyFont="0" applyFill="0" applyBorder="0" applyAlignment="0" applyProtection="0">
      <alignment vertical="center"/>
    </xf>
    <xf numFmtId="0" fontId="18" fillId="1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1" fillId="7" borderId="7" applyNumberFormat="0" applyFont="0" applyAlignment="0" applyProtection="0">
      <alignment vertical="center"/>
    </xf>
    <xf numFmtId="0" fontId="18" fillId="12"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0" applyNumberFormat="0" applyFill="0" applyAlignment="0" applyProtection="0">
      <alignment vertical="center"/>
    </xf>
    <xf numFmtId="0" fontId="25" fillId="0" borderId="10" applyNumberFormat="0" applyFill="0" applyAlignment="0" applyProtection="0">
      <alignment vertical="center"/>
    </xf>
    <xf numFmtId="0" fontId="18" fillId="23" borderId="0" applyNumberFormat="0" applyBorder="0" applyAlignment="0" applyProtection="0">
      <alignment vertical="center"/>
    </xf>
    <xf numFmtId="0" fontId="15" fillId="0" borderId="6" applyNumberFormat="0" applyFill="0" applyAlignment="0" applyProtection="0">
      <alignment vertical="center"/>
    </xf>
    <xf numFmtId="0" fontId="18" fillId="17" borderId="0" applyNumberFormat="0" applyBorder="0" applyAlignment="0" applyProtection="0">
      <alignment vertical="center"/>
    </xf>
    <xf numFmtId="0" fontId="24" fillId="2" borderId="9" applyNumberFormat="0" applyAlignment="0" applyProtection="0">
      <alignment vertical="center"/>
    </xf>
    <xf numFmtId="0" fontId="14" fillId="2" borderId="5" applyNumberFormat="0" applyAlignment="0" applyProtection="0">
      <alignment vertical="center"/>
    </xf>
    <xf numFmtId="0" fontId="22" fillId="11" borderId="8" applyNumberFormat="0" applyAlignment="0" applyProtection="0">
      <alignment vertical="center"/>
    </xf>
    <xf numFmtId="0" fontId="17" fillId="25" borderId="0" applyNumberFormat="0" applyBorder="0" applyAlignment="0" applyProtection="0">
      <alignment vertical="center"/>
    </xf>
    <xf numFmtId="0" fontId="18" fillId="19" borderId="0" applyNumberFormat="0" applyBorder="0" applyAlignment="0" applyProtection="0">
      <alignment vertical="center"/>
    </xf>
    <xf numFmtId="0" fontId="29" fillId="0" borderId="12" applyNumberFormat="0" applyFill="0" applyAlignment="0" applyProtection="0">
      <alignment vertical="center"/>
    </xf>
    <xf numFmtId="0" fontId="28" fillId="0" borderId="11" applyNumberFormat="0" applyFill="0" applyAlignment="0" applyProtection="0">
      <alignment vertical="center"/>
    </xf>
    <xf numFmtId="0" fontId="21" fillId="10" borderId="0" applyNumberFormat="0" applyBorder="0" applyAlignment="0" applyProtection="0">
      <alignment vertical="center"/>
    </xf>
    <xf numFmtId="0" fontId="20" fillId="9" borderId="0" applyNumberFormat="0" applyBorder="0" applyAlignment="0" applyProtection="0">
      <alignment vertical="center"/>
    </xf>
    <xf numFmtId="0" fontId="17" fillId="26" borderId="0" applyNumberFormat="0" applyBorder="0" applyAlignment="0" applyProtection="0">
      <alignment vertical="center"/>
    </xf>
    <xf numFmtId="0" fontId="18" fillId="6"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17" fillId="4"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7" fillId="24" borderId="0" applyNumberFormat="0" applyBorder="0" applyAlignment="0" applyProtection="0">
      <alignment vertical="center"/>
    </xf>
    <xf numFmtId="0" fontId="17" fillId="30" borderId="0" applyNumberFormat="0" applyBorder="0" applyAlignment="0" applyProtection="0">
      <alignment vertical="center"/>
    </xf>
    <xf numFmtId="0" fontId="18" fillId="28" borderId="0" applyNumberFormat="0" applyBorder="0" applyAlignment="0" applyProtection="0">
      <alignment vertical="center"/>
    </xf>
    <xf numFmtId="0" fontId="17" fillId="20" borderId="0" applyNumberFormat="0" applyBorder="0" applyAlignment="0" applyProtection="0">
      <alignment vertical="center"/>
    </xf>
    <xf numFmtId="0" fontId="18" fillId="8" borderId="0" applyNumberFormat="0" applyBorder="0" applyAlignment="0" applyProtection="0">
      <alignment vertical="center"/>
    </xf>
    <xf numFmtId="0" fontId="18" fillId="27" borderId="0" applyNumberFormat="0" applyBorder="0" applyAlignment="0" applyProtection="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cellStyleXfs>
  <cellXfs count="54">
    <xf numFmtId="0" fontId="0" fillId="0" borderId="0" xfId="0" applyFont="1">
      <alignment vertical="center"/>
    </xf>
    <xf numFmtId="0" fontId="0"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77"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left" vertical="center" wrapText="1"/>
    </xf>
    <xf numFmtId="31"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31" fontId="5" fillId="0" borderId="1" xfId="0" applyNumberFormat="1" applyFont="1" applyFill="1" applyBorder="1" applyAlignment="1">
      <alignment horizontal="left" vertical="center" wrapText="1"/>
    </xf>
    <xf numFmtId="31" fontId="6"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49" fontId="7"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176" fontId="7" fillId="0" borderId="1" xfId="0" applyNumberFormat="1" applyFont="1" applyBorder="1" applyAlignment="1">
      <alignment horizontal="left" vertical="center" wrapText="1"/>
    </xf>
    <xf numFmtId="0" fontId="10"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176" fontId="6" fillId="0" borderId="1" xfId="0" applyNumberFormat="1" applyFont="1" applyBorder="1" applyAlignment="1">
      <alignment horizontal="left" vertical="center" wrapText="1"/>
    </xf>
    <xf numFmtId="0" fontId="6" fillId="0" borderId="1" xfId="0" applyFont="1" applyBorder="1" applyAlignment="1">
      <alignment horizontal="left" vertical="center" wrapText="1"/>
    </xf>
    <xf numFmtId="177" fontId="6" fillId="0" borderId="1" xfId="0" applyNumberFormat="1" applyFont="1" applyFill="1" applyBorder="1" applyAlignment="1">
      <alignment horizontal="left" vertical="center" wrapText="1"/>
    </xf>
    <xf numFmtId="0" fontId="0" fillId="0" borderId="0" xfId="0" applyFont="1" applyAlignment="1">
      <alignment horizontal="center" vertical="center"/>
    </xf>
    <xf numFmtId="0" fontId="11" fillId="0" borderId="0" xfId="0" applyFont="1" applyFill="1" applyAlignment="1">
      <alignment vertical="center"/>
    </xf>
    <xf numFmtId="0" fontId="12" fillId="0" borderId="4" xfId="0" applyFont="1" applyFill="1" applyBorder="1" applyAlignment="1">
      <alignment horizontal="center" vertical="center" wrapText="1"/>
    </xf>
    <xf numFmtId="0" fontId="12"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0" xfId="0" applyFont="1" applyFill="1" applyAlignment="1">
      <alignment horizontal="center" vertical="center"/>
    </xf>
    <xf numFmtId="0" fontId="5" fillId="0" borderId="1" xfId="0" applyFont="1" applyFill="1" applyBorder="1" applyAlignment="1">
      <alignment horizontal="center" vertical="center"/>
    </xf>
    <xf numFmtId="0" fontId="13"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9" Type="http://schemas.openxmlformats.org/officeDocument/2006/relationships/hyperlink" Target="https://www.qcc.com/pl/p6318b6556e8fb5faacdbf9bee926eeb.html" TargetMode="External"/><Relationship Id="rId8" Type="http://schemas.openxmlformats.org/officeDocument/2006/relationships/hyperlink" Target="https://www.qcc.com/pl/p19219b6a78296b9cddc73b4b87e1749.html" TargetMode="External"/><Relationship Id="rId7" Type="http://schemas.openxmlformats.org/officeDocument/2006/relationships/hyperlink" Target="https://www.qcc.com/pl/pa49494634456707d1ab469f6c8a07d8.html" TargetMode="External"/><Relationship Id="rId6" Type="http://schemas.openxmlformats.org/officeDocument/2006/relationships/hyperlink" Target="https://aiqicha.baidu.com/person?personId=b276ab812bfeba23a182695f45530231" TargetMode="External"/><Relationship Id="rId5" Type="http://schemas.openxmlformats.org/officeDocument/2006/relationships/hyperlink" Target="https://www.qcc.com/pl/p8fa0b87986393defafd3934d16f8436.html" TargetMode="External"/><Relationship Id="rId4" Type="http://schemas.openxmlformats.org/officeDocument/2006/relationships/hyperlink" Target="https://www.qcc.com/pl/pcd5c5921b7d66daa63fb56935ccc9ba.html" TargetMode="External"/><Relationship Id="rId3" Type="http://schemas.openxmlformats.org/officeDocument/2006/relationships/hyperlink" Target="https://www.qcc.com/pl/pr57abbf14ea4e5efcc6317e6c43410c.html" TargetMode="External"/><Relationship Id="rId22" Type="http://schemas.openxmlformats.org/officeDocument/2006/relationships/hyperlink" Target="https://aiqicha.baidu.com/person?personId=9989669b2fbe898d2ee87ffe23dab022" TargetMode="External"/><Relationship Id="rId21" Type="http://schemas.openxmlformats.org/officeDocument/2006/relationships/hyperlink" Target="https://aiqicha.baidu.com/person?personId=0f46162a7c338c6ecdd6c918a4bdeb9f" TargetMode="External"/><Relationship Id="rId20" Type="http://schemas.openxmlformats.org/officeDocument/2006/relationships/hyperlink" Target="https://aiqicha.baidu.com/person?personId=83f3bb11eef662db06ea878ff10dfdcf" TargetMode="External"/><Relationship Id="rId2" Type="http://schemas.openxmlformats.org/officeDocument/2006/relationships/hyperlink" Target="https://www.qcc.com/pl/p9c7058f752a5477450c440ce7cb3c2c.html" TargetMode="External"/><Relationship Id="rId19" Type="http://schemas.openxmlformats.org/officeDocument/2006/relationships/hyperlink" Target="https://aiqicha.baidu.com/person?personId=19aa4335fa4cae9fb1c937b2e5987ca5" TargetMode="External"/><Relationship Id="rId18" Type="http://schemas.openxmlformats.org/officeDocument/2006/relationships/hyperlink" Target="https://aiqicha.baidu.com/person?personId=061cefc8c83936ca190ec1789c9ff20e" TargetMode="External"/><Relationship Id="rId17" Type="http://schemas.openxmlformats.org/officeDocument/2006/relationships/hyperlink" Target="https://aiqicha.baidu.com/person?personId=278a15f7f4f723affe51f7b607d5e12c" TargetMode="External"/><Relationship Id="rId16" Type="http://schemas.openxmlformats.org/officeDocument/2006/relationships/hyperlink" Target="https://www.qcc.com/pl/pcd78d8c770634f2cc24daea4475ccbe.html" TargetMode="External"/><Relationship Id="rId15" Type="http://schemas.openxmlformats.org/officeDocument/2006/relationships/hyperlink" Target="https://aiqicha.baidu.com/person?personId=58113feacddfc1d5876fce90fdfa980c" TargetMode="External"/><Relationship Id="rId14" Type="http://schemas.openxmlformats.org/officeDocument/2006/relationships/hyperlink" Target="https://aiqicha.baidu.com/person?personId=e7b6a3aa2484558dc6eb34b11543020f" TargetMode="External"/><Relationship Id="rId13" Type="http://schemas.openxmlformats.org/officeDocument/2006/relationships/hyperlink" Target="https://aiqicha.baidu.com/person?personId=276b701c0d49926127be62c1edd9df38" TargetMode="External"/><Relationship Id="rId12" Type="http://schemas.openxmlformats.org/officeDocument/2006/relationships/hyperlink" Target="https://aiqicha.baidu.com/person?personId=a8e3ec896fe35a8ea1ddb33282cd1ae2" TargetMode="External"/><Relationship Id="rId11" Type="http://schemas.openxmlformats.org/officeDocument/2006/relationships/hyperlink" Target="https://www.qcc.com/pl/p35fa612fa5055b3cdad88203c941fc8.html" TargetMode="External"/><Relationship Id="rId10" Type="http://schemas.openxmlformats.org/officeDocument/2006/relationships/hyperlink" Target="https://www.qcc.com/pl/pr12726aa6f0015e0af26bc07d797771.html" TargetMode="External"/><Relationship Id="rId1" Type="http://schemas.openxmlformats.org/officeDocument/2006/relationships/hyperlink" Target="https://www.qcc.com/pl/pr834aa974539ed0c65e97ad1ba0868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18"/>
  <sheetViews>
    <sheetView workbookViewId="0">
      <selection activeCell="F14" sqref="F14"/>
    </sheetView>
  </sheetViews>
  <sheetFormatPr defaultColWidth="9" defaultRowHeight="24.95" customHeight="1"/>
  <cols>
    <col min="1" max="1" width="9" style="46"/>
    <col min="2" max="3" width="23.625" style="46" customWidth="1"/>
    <col min="4" max="4" width="26.25" style="46" customWidth="1"/>
    <col min="5" max="16382" width="9" style="46"/>
  </cols>
  <sheetData>
    <row r="1" customHeight="1" spans="1:4">
      <c r="A1" s="47" t="s">
        <v>0</v>
      </c>
      <c r="B1" s="48"/>
      <c r="C1" s="48"/>
      <c r="D1" s="48"/>
    </row>
    <row r="2" s="45" customFormat="1" customHeight="1" spans="1:16382">
      <c r="A2" s="49" t="s">
        <v>1</v>
      </c>
      <c r="B2" s="49" t="s">
        <v>2</v>
      </c>
      <c r="C2" s="50" t="s">
        <v>3</v>
      </c>
      <c r="D2" s="50" t="s">
        <v>4</v>
      </c>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c r="XCO2" s="51"/>
      <c r="XCP2" s="51"/>
      <c r="XCQ2" s="51"/>
      <c r="XCR2" s="51"/>
      <c r="XCS2" s="51"/>
      <c r="XCT2" s="51"/>
      <c r="XCU2" s="51"/>
      <c r="XCV2" s="51"/>
      <c r="XCW2" s="51"/>
      <c r="XCX2" s="51"/>
      <c r="XCY2" s="51"/>
      <c r="XCZ2" s="51"/>
      <c r="XDA2" s="51"/>
      <c r="XDB2" s="51"/>
      <c r="XDC2" s="51"/>
      <c r="XDD2" s="51"/>
      <c r="XDE2" s="51"/>
      <c r="XDF2" s="51"/>
      <c r="XDG2" s="51"/>
      <c r="XDH2" s="51"/>
      <c r="XDI2" s="51"/>
      <c r="XDJ2" s="51"/>
      <c r="XDK2" s="51"/>
      <c r="XDL2" s="51"/>
      <c r="XDM2" s="51"/>
      <c r="XDN2" s="51"/>
      <c r="XDO2" s="51"/>
      <c r="XDP2" s="51"/>
      <c r="XDQ2" s="51"/>
      <c r="XDR2" s="51"/>
      <c r="XDS2" s="51"/>
      <c r="XDT2" s="51"/>
      <c r="XDU2" s="51"/>
      <c r="XDV2" s="51"/>
      <c r="XDW2" s="51"/>
      <c r="XDX2" s="51"/>
      <c r="XDY2" s="51"/>
      <c r="XDZ2" s="51"/>
      <c r="XEA2" s="51"/>
      <c r="XEB2" s="51"/>
      <c r="XEC2" s="51"/>
      <c r="XED2" s="51"/>
      <c r="XEE2" s="51"/>
      <c r="XEF2" s="51"/>
      <c r="XEG2" s="51"/>
      <c r="XEH2" s="51"/>
      <c r="XEI2" s="51"/>
      <c r="XEJ2" s="51"/>
      <c r="XEK2" s="51"/>
      <c r="XEL2" s="51"/>
      <c r="XEM2" s="51"/>
      <c r="XEN2" s="51"/>
      <c r="XEO2" s="51"/>
      <c r="XEP2" s="51"/>
      <c r="XEQ2" s="51"/>
      <c r="XER2" s="51"/>
      <c r="XES2" s="51"/>
      <c r="XET2" s="51"/>
      <c r="XEU2" s="51"/>
      <c r="XEV2" s="51"/>
      <c r="XEW2" s="51"/>
      <c r="XEX2" s="51"/>
      <c r="XEY2" s="51"/>
      <c r="XEZ2" s="51"/>
      <c r="XFA2" s="51"/>
      <c r="XFB2" s="51"/>
    </row>
    <row r="3" customHeight="1" spans="1:4">
      <c r="A3" s="52">
        <v>1</v>
      </c>
      <c r="B3" s="52" t="s">
        <v>5</v>
      </c>
      <c r="C3" s="52">
        <v>108</v>
      </c>
      <c r="D3" s="52"/>
    </row>
    <row r="4" customHeight="1" spans="1:4">
      <c r="A4" s="52">
        <v>2</v>
      </c>
      <c r="B4" s="52" t="s">
        <v>6</v>
      </c>
      <c r="C4" s="52">
        <v>19</v>
      </c>
      <c r="D4" s="52"/>
    </row>
    <row r="5" customHeight="1" spans="1:4">
      <c r="A5" s="52">
        <v>3</v>
      </c>
      <c r="B5" s="52" t="s">
        <v>7</v>
      </c>
      <c r="C5" s="52">
        <v>13</v>
      </c>
      <c r="D5" s="52"/>
    </row>
    <row r="6" customHeight="1" spans="1:4">
      <c r="A6" s="52">
        <v>4</v>
      </c>
      <c r="B6" s="52" t="s">
        <v>8</v>
      </c>
      <c r="C6" s="52">
        <v>17</v>
      </c>
      <c r="D6" s="52"/>
    </row>
    <row r="7" customHeight="1" spans="1:4">
      <c r="A7" s="52">
        <v>5</v>
      </c>
      <c r="B7" s="52" t="s">
        <v>9</v>
      </c>
      <c r="C7" s="52">
        <v>13</v>
      </c>
      <c r="D7" s="52"/>
    </row>
    <row r="8" customHeight="1" spans="1:4">
      <c r="A8" s="52">
        <v>6</v>
      </c>
      <c r="B8" s="52" t="s">
        <v>10</v>
      </c>
      <c r="C8" s="52">
        <v>14</v>
      </c>
      <c r="D8" s="52"/>
    </row>
    <row r="9" customHeight="1" spans="1:4">
      <c r="A9" s="52">
        <v>7</v>
      </c>
      <c r="B9" s="52" t="s">
        <v>11</v>
      </c>
      <c r="C9" s="52">
        <v>17</v>
      </c>
      <c r="D9" s="52"/>
    </row>
    <row r="10" customHeight="1" spans="1:4">
      <c r="A10" s="52">
        <v>8</v>
      </c>
      <c r="B10" s="52" t="s">
        <v>12</v>
      </c>
      <c r="C10" s="52">
        <v>3</v>
      </c>
      <c r="D10" s="52"/>
    </row>
    <row r="11" customHeight="1" spans="1:4">
      <c r="A11" s="52">
        <v>9</v>
      </c>
      <c r="B11" s="52" t="s">
        <v>13</v>
      </c>
      <c r="C11" s="52">
        <v>8</v>
      </c>
      <c r="D11" s="52"/>
    </row>
    <row r="12" customHeight="1" spans="1:4">
      <c r="A12" s="52">
        <v>10</v>
      </c>
      <c r="B12" s="52" t="s">
        <v>14</v>
      </c>
      <c r="C12" s="52">
        <v>11</v>
      </c>
      <c r="D12" s="52"/>
    </row>
    <row r="13" customHeight="1" spans="1:4">
      <c r="A13" s="52">
        <v>11</v>
      </c>
      <c r="B13" s="52" t="s">
        <v>15</v>
      </c>
      <c r="C13" s="52">
        <v>16</v>
      </c>
      <c r="D13" s="52"/>
    </row>
    <row r="14" customHeight="1" spans="1:4">
      <c r="A14" s="52">
        <v>12</v>
      </c>
      <c r="B14" s="52" t="s">
        <v>16</v>
      </c>
      <c r="C14" s="52">
        <v>13</v>
      </c>
      <c r="D14" s="52"/>
    </row>
    <row r="15" customHeight="1" spans="1:4">
      <c r="A15" s="52">
        <v>13</v>
      </c>
      <c r="B15" s="52" t="s">
        <v>17</v>
      </c>
      <c r="C15" s="52">
        <v>13</v>
      </c>
      <c r="D15" s="52"/>
    </row>
    <row r="16" customHeight="1" spans="1:4">
      <c r="A16" s="52">
        <v>14</v>
      </c>
      <c r="B16" s="52" t="s">
        <v>18</v>
      </c>
      <c r="C16" s="52">
        <v>8</v>
      </c>
      <c r="D16" s="52"/>
    </row>
    <row r="17" customHeight="1" spans="1:4">
      <c r="A17" s="52" t="s">
        <v>19</v>
      </c>
      <c r="B17" s="52" t="s">
        <v>20</v>
      </c>
      <c r="C17" s="52">
        <f>SUM((C3:C16))</f>
        <v>273</v>
      </c>
      <c r="D17" s="52"/>
    </row>
    <row r="18" customHeight="1" spans="1:4">
      <c r="A18" s="53"/>
      <c r="B18" s="53"/>
      <c r="C18" s="53"/>
      <c r="D18" s="53"/>
    </row>
  </sheetData>
  <mergeCells count="1">
    <mergeCell ref="A1:D1"/>
  </mergeCells>
  <pageMargins left="0.751388888888889" right="0.7513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6"/>
  <sheetViews>
    <sheetView tabSelected="1" view="pageBreakPreview" zoomScale="70" zoomScaleNormal="70" topLeftCell="A92" workbookViewId="0">
      <selection activeCell="L92" sqref="L$1:L$1048576"/>
    </sheetView>
  </sheetViews>
  <sheetFormatPr defaultColWidth="9" defaultRowHeight="20.25"/>
  <cols>
    <col min="1" max="1" width="7.5" style="2" customWidth="1"/>
    <col min="2" max="2" width="10.5" style="2" customWidth="1"/>
    <col min="3" max="3" width="16.125" style="3" customWidth="1"/>
    <col min="4" max="4" width="20.125" style="2" customWidth="1"/>
    <col min="5" max="5" width="9" style="2" customWidth="1"/>
    <col min="6" max="6" width="7.625" style="4" customWidth="1"/>
    <col min="7" max="7" width="9" style="2" customWidth="1"/>
    <col min="8" max="8" width="17.25" style="2" customWidth="1"/>
    <col min="9" max="9" width="9" style="5" customWidth="1"/>
    <col min="10" max="10" width="13.375" style="5" customWidth="1"/>
    <col min="11" max="11" width="9" style="5" customWidth="1"/>
    <col min="12" max="12" width="24.375" style="5" customWidth="1"/>
    <col min="13" max="13" width="18.5" style="5" customWidth="1"/>
    <col min="14" max="14" width="15.625" style="5" customWidth="1"/>
    <col min="15" max="15" width="61.625" style="5" customWidth="1"/>
    <col min="16" max="16384" width="9" style="5"/>
  </cols>
  <sheetData>
    <row r="1" ht="34.5" customHeight="1" spans="1:15">
      <c r="A1" s="6" t="s">
        <v>21</v>
      </c>
      <c r="B1" s="6"/>
      <c r="C1" s="6"/>
      <c r="D1" s="6"/>
      <c r="E1" s="6"/>
      <c r="F1" s="6"/>
      <c r="G1" s="6"/>
      <c r="H1" s="6"/>
      <c r="I1" s="6"/>
      <c r="J1" s="6"/>
      <c r="K1" s="6"/>
      <c r="L1" s="6"/>
      <c r="M1" s="6"/>
      <c r="N1" s="6"/>
      <c r="O1" s="6"/>
    </row>
    <row r="2" ht="57.95" customHeight="1" spans="1:15">
      <c r="A2" s="7" t="s">
        <v>22</v>
      </c>
      <c r="B2" s="7"/>
      <c r="C2" s="7"/>
      <c r="D2" s="7"/>
      <c r="E2" s="7"/>
      <c r="F2" s="7"/>
      <c r="G2" s="7"/>
      <c r="H2" s="7"/>
      <c r="I2" s="7"/>
      <c r="J2" s="7"/>
      <c r="K2" s="7"/>
      <c r="L2" s="7"/>
      <c r="M2" s="7"/>
      <c r="N2" s="7"/>
      <c r="O2" s="7"/>
    </row>
    <row r="3" s="1" customFormat="1" ht="48.75" customHeight="1" spans="1:15">
      <c r="A3" s="8" t="s">
        <v>1</v>
      </c>
      <c r="B3" s="8" t="str">
        <f>F3</f>
        <v>市州</v>
      </c>
      <c r="C3" s="8" t="s">
        <v>23</v>
      </c>
      <c r="D3" s="8" t="s">
        <v>24</v>
      </c>
      <c r="E3" s="8" t="s">
        <v>25</v>
      </c>
      <c r="F3" s="8" t="s">
        <v>2</v>
      </c>
      <c r="G3" s="8" t="s">
        <v>26</v>
      </c>
      <c r="H3" s="8" t="s">
        <v>27</v>
      </c>
      <c r="I3" s="18" t="s">
        <v>28</v>
      </c>
      <c r="J3" s="19" t="s">
        <v>29</v>
      </c>
      <c r="K3" s="18" t="s">
        <v>30</v>
      </c>
      <c r="L3" s="8" t="s">
        <v>31</v>
      </c>
      <c r="M3" s="20" t="s">
        <v>32</v>
      </c>
      <c r="N3" s="20" t="s">
        <v>33</v>
      </c>
      <c r="O3" s="8" t="s">
        <v>34</v>
      </c>
    </row>
    <row r="4" ht="386.25" customHeight="1" spans="1:15">
      <c r="A4" s="9">
        <v>1</v>
      </c>
      <c r="B4" s="9" t="str">
        <f t="shared" ref="B4:B66" si="0">F4</f>
        <v>长沙市</v>
      </c>
      <c r="C4" s="10" t="s">
        <v>35</v>
      </c>
      <c r="D4" s="11" t="s">
        <v>36</v>
      </c>
      <c r="E4" s="12" t="s">
        <v>37</v>
      </c>
      <c r="F4" s="9" t="s">
        <v>5</v>
      </c>
      <c r="G4" s="12" t="s">
        <v>38</v>
      </c>
      <c r="H4" s="12" t="s">
        <v>39</v>
      </c>
      <c r="I4" s="10" t="s">
        <v>40</v>
      </c>
      <c r="J4" s="21">
        <v>41990</v>
      </c>
      <c r="K4" s="10" t="s">
        <v>40</v>
      </c>
      <c r="L4" s="12" t="s">
        <v>41</v>
      </c>
      <c r="M4" s="22">
        <v>44635</v>
      </c>
      <c r="N4" s="22">
        <v>45731</v>
      </c>
      <c r="O4" s="23" t="s">
        <v>42</v>
      </c>
    </row>
    <row r="5" ht="357" customHeight="1" spans="1:15">
      <c r="A5" s="9">
        <v>2</v>
      </c>
      <c r="B5" s="9" t="str">
        <f t="shared" si="0"/>
        <v>长沙市</v>
      </c>
      <c r="C5" s="10" t="s">
        <v>43</v>
      </c>
      <c r="D5" s="13" t="s">
        <v>44</v>
      </c>
      <c r="E5" s="14" t="s">
        <v>37</v>
      </c>
      <c r="F5" s="15" t="s">
        <v>5</v>
      </c>
      <c r="G5" s="14" t="s">
        <v>38</v>
      </c>
      <c r="H5" s="14" t="s">
        <v>45</v>
      </c>
      <c r="I5" s="10" t="s">
        <v>46</v>
      </c>
      <c r="J5" s="21">
        <v>37649</v>
      </c>
      <c r="K5" s="10" t="s">
        <v>46</v>
      </c>
      <c r="L5" s="16" t="s">
        <v>47</v>
      </c>
      <c r="M5" s="24">
        <v>43748</v>
      </c>
      <c r="N5" s="24">
        <v>44844</v>
      </c>
      <c r="O5" s="23" t="s">
        <v>48</v>
      </c>
    </row>
    <row r="6" ht="409.5" customHeight="1" spans="1:15">
      <c r="A6" s="9">
        <v>3</v>
      </c>
      <c r="B6" s="9" t="str">
        <f t="shared" si="0"/>
        <v>长沙市</v>
      </c>
      <c r="C6" s="10" t="s">
        <v>49</v>
      </c>
      <c r="D6" s="13" t="s">
        <v>50</v>
      </c>
      <c r="E6" s="14" t="s">
        <v>37</v>
      </c>
      <c r="F6" s="15" t="s">
        <v>5</v>
      </c>
      <c r="G6" s="14" t="s">
        <v>51</v>
      </c>
      <c r="H6" s="14" t="s">
        <v>52</v>
      </c>
      <c r="I6" s="10" t="s">
        <v>53</v>
      </c>
      <c r="J6" s="21">
        <v>37756</v>
      </c>
      <c r="K6" s="10" t="s">
        <v>54</v>
      </c>
      <c r="L6" s="16" t="s">
        <v>55</v>
      </c>
      <c r="M6" s="22">
        <v>44590</v>
      </c>
      <c r="N6" s="22">
        <v>44627</v>
      </c>
      <c r="O6" s="23" t="s">
        <v>56</v>
      </c>
    </row>
    <row r="7" ht="409.5" customHeight="1" spans="1:15">
      <c r="A7" s="9">
        <v>4</v>
      </c>
      <c r="B7" s="9" t="str">
        <f t="shared" si="0"/>
        <v>长沙市</v>
      </c>
      <c r="C7" s="10" t="s">
        <v>57</v>
      </c>
      <c r="D7" s="13">
        <v>9.14301227767936e+17</v>
      </c>
      <c r="E7" s="14" t="s">
        <v>37</v>
      </c>
      <c r="F7" s="15" t="s">
        <v>5</v>
      </c>
      <c r="G7" s="14" t="s">
        <v>58</v>
      </c>
      <c r="H7" s="14" t="s">
        <v>59</v>
      </c>
      <c r="I7" s="10" t="s">
        <v>60</v>
      </c>
      <c r="J7" s="21">
        <v>38554</v>
      </c>
      <c r="K7" s="10" t="s">
        <v>61</v>
      </c>
      <c r="L7" s="16" t="s">
        <v>62</v>
      </c>
      <c r="M7" s="22">
        <v>44001</v>
      </c>
      <c r="N7" s="22">
        <v>45096</v>
      </c>
      <c r="O7" s="23" t="s">
        <v>63</v>
      </c>
    </row>
    <row r="8" ht="343.5" customHeight="1" spans="1:15">
      <c r="A8" s="9">
        <v>5</v>
      </c>
      <c r="B8" s="9" t="str">
        <f t="shared" si="0"/>
        <v>长沙市</v>
      </c>
      <c r="C8" s="10" t="s">
        <v>64</v>
      </c>
      <c r="D8" s="13" t="s">
        <v>65</v>
      </c>
      <c r="E8" s="14" t="s">
        <v>37</v>
      </c>
      <c r="F8" s="15" t="s">
        <v>5</v>
      </c>
      <c r="G8" s="14" t="s">
        <v>66</v>
      </c>
      <c r="H8" s="14" t="s">
        <v>67</v>
      </c>
      <c r="I8" s="10" t="s">
        <v>68</v>
      </c>
      <c r="J8" s="21">
        <v>37722</v>
      </c>
      <c r="K8" s="10" t="s">
        <v>69</v>
      </c>
      <c r="L8" s="16" t="s">
        <v>70</v>
      </c>
      <c r="M8" s="22">
        <v>44404</v>
      </c>
      <c r="N8" s="22">
        <v>45500</v>
      </c>
      <c r="O8" s="23" t="s">
        <v>71</v>
      </c>
    </row>
    <row r="9" ht="408.75" customHeight="1" spans="1:15">
      <c r="A9" s="9">
        <v>6</v>
      </c>
      <c r="B9" s="9" t="str">
        <f t="shared" si="0"/>
        <v>长沙市</v>
      </c>
      <c r="C9" s="10" t="s">
        <v>72</v>
      </c>
      <c r="D9" s="13" t="s">
        <v>73</v>
      </c>
      <c r="E9" s="14" t="s">
        <v>37</v>
      </c>
      <c r="F9" s="15" t="s">
        <v>5</v>
      </c>
      <c r="G9" s="14" t="s">
        <v>66</v>
      </c>
      <c r="H9" s="14" t="s">
        <v>74</v>
      </c>
      <c r="I9" s="10" t="s">
        <v>75</v>
      </c>
      <c r="J9" s="21">
        <v>43840</v>
      </c>
      <c r="K9" s="10" t="s">
        <v>76</v>
      </c>
      <c r="L9" s="16" t="s">
        <v>77</v>
      </c>
      <c r="M9" s="25">
        <v>44101</v>
      </c>
      <c r="N9" s="25">
        <v>45196</v>
      </c>
      <c r="O9" s="23" t="s">
        <v>78</v>
      </c>
    </row>
    <row r="10" ht="119.25" customHeight="1" spans="1:15">
      <c r="A10" s="9">
        <v>7</v>
      </c>
      <c r="B10" s="9" t="str">
        <f t="shared" si="0"/>
        <v>长沙市</v>
      </c>
      <c r="C10" s="10" t="s">
        <v>79</v>
      </c>
      <c r="D10" s="13" t="s">
        <v>80</v>
      </c>
      <c r="E10" s="14" t="s">
        <v>37</v>
      </c>
      <c r="F10" s="15" t="s">
        <v>5</v>
      </c>
      <c r="G10" s="14" t="s">
        <v>81</v>
      </c>
      <c r="H10" s="14" t="s">
        <v>82</v>
      </c>
      <c r="I10" s="10" t="s">
        <v>83</v>
      </c>
      <c r="J10" s="21">
        <v>37064</v>
      </c>
      <c r="K10" s="10" t="s">
        <v>84</v>
      </c>
      <c r="L10" s="16" t="s">
        <v>85</v>
      </c>
      <c r="M10" s="22">
        <v>44036</v>
      </c>
      <c r="N10" s="22">
        <v>44088</v>
      </c>
      <c r="O10" s="23" t="s">
        <v>86</v>
      </c>
    </row>
    <row r="11" ht="189.75" customHeight="1" spans="1:15">
      <c r="A11" s="9">
        <v>8</v>
      </c>
      <c r="B11" s="9" t="str">
        <f t="shared" si="0"/>
        <v>长沙市</v>
      </c>
      <c r="C11" s="10" t="s">
        <v>87</v>
      </c>
      <c r="D11" s="13" t="s">
        <v>88</v>
      </c>
      <c r="E11" s="14" t="s">
        <v>37</v>
      </c>
      <c r="F11" s="15" t="s">
        <v>5</v>
      </c>
      <c r="G11" s="14" t="s">
        <v>38</v>
      </c>
      <c r="H11" s="14" t="s">
        <v>89</v>
      </c>
      <c r="I11" s="10" t="s">
        <v>90</v>
      </c>
      <c r="J11" s="21">
        <v>39139</v>
      </c>
      <c r="K11" s="10" t="s">
        <v>91</v>
      </c>
      <c r="L11" s="16" t="s">
        <v>92</v>
      </c>
      <c r="M11" s="22">
        <v>43802</v>
      </c>
      <c r="N11" s="22">
        <v>44942</v>
      </c>
      <c r="O11" s="23" t="s">
        <v>93</v>
      </c>
    </row>
    <row r="12" ht="351.75" customHeight="1" spans="1:15">
      <c r="A12" s="9">
        <v>9</v>
      </c>
      <c r="B12" s="9" t="str">
        <f t="shared" si="0"/>
        <v>长沙市</v>
      </c>
      <c r="C12" s="10" t="s">
        <v>94</v>
      </c>
      <c r="D12" s="13">
        <v>9.14301007170479e+17</v>
      </c>
      <c r="E12" s="14" t="s">
        <v>37</v>
      </c>
      <c r="F12" s="15" t="s">
        <v>5</v>
      </c>
      <c r="G12" s="14" t="s">
        <v>66</v>
      </c>
      <c r="H12" s="14" t="s">
        <v>95</v>
      </c>
      <c r="I12" s="10" t="s">
        <v>96</v>
      </c>
      <c r="J12" s="21">
        <v>36552</v>
      </c>
      <c r="K12" s="10" t="s">
        <v>97</v>
      </c>
      <c r="L12" s="16" t="s">
        <v>98</v>
      </c>
      <c r="M12" s="22">
        <v>44195</v>
      </c>
      <c r="N12" s="22">
        <v>45290</v>
      </c>
      <c r="O12" s="23" t="s">
        <v>99</v>
      </c>
    </row>
    <row r="13" ht="318.75" customHeight="1" spans="1:15">
      <c r="A13" s="9">
        <v>10</v>
      </c>
      <c r="B13" s="9" t="str">
        <f t="shared" si="0"/>
        <v>长沙市</v>
      </c>
      <c r="C13" s="10" t="s">
        <v>100</v>
      </c>
      <c r="D13" s="13" t="s">
        <v>101</v>
      </c>
      <c r="E13" s="14" t="s">
        <v>37</v>
      </c>
      <c r="F13" s="15" t="s">
        <v>5</v>
      </c>
      <c r="G13" s="14" t="s">
        <v>102</v>
      </c>
      <c r="H13" s="14" t="s">
        <v>103</v>
      </c>
      <c r="I13" s="10" t="s">
        <v>104</v>
      </c>
      <c r="J13" s="21">
        <v>37904</v>
      </c>
      <c r="K13" s="10" t="s">
        <v>105</v>
      </c>
      <c r="L13" s="16" t="s">
        <v>106</v>
      </c>
      <c r="M13" s="22">
        <v>43906</v>
      </c>
      <c r="N13" s="22">
        <v>45012</v>
      </c>
      <c r="O13" s="23" t="s">
        <v>107</v>
      </c>
    </row>
    <row r="14" ht="401.25" customHeight="1" spans="1:15">
      <c r="A14" s="9">
        <v>11</v>
      </c>
      <c r="B14" s="9" t="str">
        <f t="shared" si="0"/>
        <v>长沙市</v>
      </c>
      <c r="C14" s="10" t="s">
        <v>108</v>
      </c>
      <c r="D14" s="13" t="s">
        <v>109</v>
      </c>
      <c r="E14" s="14" t="s">
        <v>37</v>
      </c>
      <c r="F14" s="15" t="s">
        <v>5</v>
      </c>
      <c r="G14" s="14" t="s">
        <v>81</v>
      </c>
      <c r="H14" s="14" t="s">
        <v>110</v>
      </c>
      <c r="I14" s="10" t="s">
        <v>111</v>
      </c>
      <c r="J14" s="21">
        <v>43008</v>
      </c>
      <c r="K14" s="10" t="s">
        <v>112</v>
      </c>
      <c r="L14" s="16" t="s">
        <v>113</v>
      </c>
      <c r="M14" s="22">
        <v>44671</v>
      </c>
      <c r="N14" s="22">
        <v>45390</v>
      </c>
      <c r="O14" s="23" t="s">
        <v>114</v>
      </c>
    </row>
    <row r="15" ht="408.75" customHeight="1" spans="1:15">
      <c r="A15" s="9">
        <v>12</v>
      </c>
      <c r="B15" s="9" t="str">
        <f t="shared" si="0"/>
        <v>长沙市</v>
      </c>
      <c r="C15" s="10" t="s">
        <v>115</v>
      </c>
      <c r="D15" s="13" t="s">
        <v>116</v>
      </c>
      <c r="E15" s="14" t="s">
        <v>37</v>
      </c>
      <c r="F15" s="15" t="s">
        <v>5</v>
      </c>
      <c r="G15" s="14" t="s">
        <v>102</v>
      </c>
      <c r="H15" s="14" t="s">
        <v>117</v>
      </c>
      <c r="I15" s="10" t="s">
        <v>118</v>
      </c>
      <c r="J15" s="21">
        <v>33931</v>
      </c>
      <c r="K15" s="10" t="s">
        <v>119</v>
      </c>
      <c r="L15" s="16" t="s">
        <v>120</v>
      </c>
      <c r="M15" s="22">
        <v>44404</v>
      </c>
      <c r="N15" s="22">
        <v>45281</v>
      </c>
      <c r="O15" s="23" t="s">
        <v>42</v>
      </c>
    </row>
    <row r="16" ht="353.25" customHeight="1" spans="1:15">
      <c r="A16" s="9">
        <v>13</v>
      </c>
      <c r="B16" s="9" t="str">
        <f t="shared" si="0"/>
        <v>长沙市</v>
      </c>
      <c r="C16" s="10" t="s">
        <v>121</v>
      </c>
      <c r="D16" s="13" t="s">
        <v>122</v>
      </c>
      <c r="E16" s="14" t="s">
        <v>37</v>
      </c>
      <c r="F16" s="15" t="s">
        <v>5</v>
      </c>
      <c r="G16" s="14" t="s">
        <v>51</v>
      </c>
      <c r="H16" s="14" t="s">
        <v>123</v>
      </c>
      <c r="I16" s="10" t="s">
        <v>124</v>
      </c>
      <c r="J16" s="21">
        <v>38990</v>
      </c>
      <c r="K16" s="10" t="s">
        <v>124</v>
      </c>
      <c r="L16" s="16" t="s">
        <v>125</v>
      </c>
      <c r="M16" s="22">
        <v>43937</v>
      </c>
      <c r="N16" s="22">
        <v>45032</v>
      </c>
      <c r="O16" s="23" t="s">
        <v>126</v>
      </c>
    </row>
    <row r="17" ht="246" customHeight="1" spans="1:15">
      <c r="A17" s="9">
        <v>14</v>
      </c>
      <c r="B17" s="9" t="str">
        <f t="shared" si="0"/>
        <v>长沙市</v>
      </c>
      <c r="C17" s="10" t="s">
        <v>127</v>
      </c>
      <c r="D17" s="13" t="s">
        <v>128</v>
      </c>
      <c r="E17" s="14" t="s">
        <v>37</v>
      </c>
      <c r="F17" s="15" t="s">
        <v>5</v>
      </c>
      <c r="G17" s="14" t="s">
        <v>51</v>
      </c>
      <c r="H17" s="14" t="s">
        <v>129</v>
      </c>
      <c r="I17" s="10" t="s">
        <v>130</v>
      </c>
      <c r="J17" s="21">
        <v>38828</v>
      </c>
      <c r="K17" s="10" t="s">
        <v>131</v>
      </c>
      <c r="L17" s="16" t="s">
        <v>132</v>
      </c>
      <c r="M17" s="22">
        <v>43992</v>
      </c>
      <c r="N17" s="22">
        <v>45087</v>
      </c>
      <c r="O17" s="23" t="s">
        <v>93</v>
      </c>
    </row>
    <row r="18" ht="243.75" customHeight="1" spans="1:15">
      <c r="A18" s="9">
        <v>15</v>
      </c>
      <c r="B18" s="9" t="str">
        <f t="shared" si="0"/>
        <v>长沙市</v>
      </c>
      <c r="C18" s="10" t="s">
        <v>133</v>
      </c>
      <c r="D18" s="13" t="s">
        <v>134</v>
      </c>
      <c r="E18" s="14" t="s">
        <v>37</v>
      </c>
      <c r="F18" s="15" t="s">
        <v>5</v>
      </c>
      <c r="G18" s="14" t="s">
        <v>81</v>
      </c>
      <c r="H18" s="14" t="s">
        <v>135</v>
      </c>
      <c r="I18" s="10" t="s">
        <v>136</v>
      </c>
      <c r="J18" s="21">
        <v>43776</v>
      </c>
      <c r="K18" s="10" t="s">
        <v>137</v>
      </c>
      <c r="L18" s="16" t="s">
        <v>138</v>
      </c>
      <c r="M18" s="22">
        <v>44063</v>
      </c>
      <c r="N18" s="22">
        <v>45158</v>
      </c>
      <c r="O18" s="23" t="s">
        <v>139</v>
      </c>
    </row>
    <row r="19" ht="409.5" customHeight="1" spans="1:15">
      <c r="A19" s="9">
        <v>16</v>
      </c>
      <c r="B19" s="9" t="str">
        <f t="shared" si="0"/>
        <v>长沙市</v>
      </c>
      <c r="C19" s="10" t="s">
        <v>140</v>
      </c>
      <c r="D19" s="13" t="s">
        <v>141</v>
      </c>
      <c r="E19" s="14" t="s">
        <v>37</v>
      </c>
      <c r="F19" s="15" t="s">
        <v>5</v>
      </c>
      <c r="G19" s="14" t="s">
        <v>51</v>
      </c>
      <c r="H19" s="14" t="s">
        <v>142</v>
      </c>
      <c r="I19" s="10" t="s">
        <v>143</v>
      </c>
      <c r="J19" s="21">
        <v>43798</v>
      </c>
      <c r="K19" s="10" t="s">
        <v>144</v>
      </c>
      <c r="L19" s="16" t="s">
        <v>145</v>
      </c>
      <c r="M19" s="22">
        <v>44001</v>
      </c>
      <c r="N19" s="22">
        <v>45096</v>
      </c>
      <c r="O19" s="23" t="s">
        <v>146</v>
      </c>
    </row>
    <row r="20" ht="409.5" customHeight="1" spans="1:15">
      <c r="A20" s="9">
        <v>17</v>
      </c>
      <c r="B20" s="9" t="str">
        <f t="shared" si="0"/>
        <v>长沙市</v>
      </c>
      <c r="C20" s="10" t="s">
        <v>147</v>
      </c>
      <c r="D20" s="13" t="s">
        <v>148</v>
      </c>
      <c r="E20" s="14" t="s">
        <v>37</v>
      </c>
      <c r="F20" s="15" t="s">
        <v>5</v>
      </c>
      <c r="G20" s="14" t="s">
        <v>58</v>
      </c>
      <c r="H20" s="14" t="s">
        <v>149</v>
      </c>
      <c r="I20" s="10" t="s">
        <v>150</v>
      </c>
      <c r="J20" s="21">
        <v>42460</v>
      </c>
      <c r="K20" s="10" t="s">
        <v>151</v>
      </c>
      <c r="L20" s="16" t="s">
        <v>152</v>
      </c>
      <c r="M20" s="22">
        <v>44186</v>
      </c>
      <c r="N20" s="22">
        <v>45281</v>
      </c>
      <c r="O20" s="23" t="s">
        <v>114</v>
      </c>
    </row>
    <row r="21" ht="409.5" customHeight="1" spans="1:15">
      <c r="A21" s="9">
        <v>18</v>
      </c>
      <c r="B21" s="9" t="str">
        <f t="shared" si="0"/>
        <v>长沙市</v>
      </c>
      <c r="C21" s="14" t="s">
        <v>153</v>
      </c>
      <c r="D21" s="13">
        <v>9.14301036850039e+17</v>
      </c>
      <c r="E21" s="14" t="s">
        <v>37</v>
      </c>
      <c r="F21" s="15" t="s">
        <v>5</v>
      </c>
      <c r="G21" s="14" t="s">
        <v>154</v>
      </c>
      <c r="H21" s="14" t="s">
        <v>155</v>
      </c>
      <c r="I21" s="10" t="s">
        <v>156</v>
      </c>
      <c r="J21" s="21">
        <v>39860</v>
      </c>
      <c r="K21" s="10" t="s">
        <v>157</v>
      </c>
      <c r="L21" s="16" t="s">
        <v>158</v>
      </c>
      <c r="M21" s="22" t="s">
        <v>159</v>
      </c>
      <c r="N21" s="22" t="s">
        <v>160</v>
      </c>
      <c r="O21" s="23" t="s">
        <v>161</v>
      </c>
    </row>
    <row r="22" ht="409.5" customHeight="1" spans="1:15">
      <c r="A22" s="9">
        <v>19</v>
      </c>
      <c r="B22" s="9" t="str">
        <f t="shared" si="0"/>
        <v>长沙市</v>
      </c>
      <c r="C22" s="10" t="s">
        <v>162</v>
      </c>
      <c r="D22" s="13" t="s">
        <v>163</v>
      </c>
      <c r="E22" s="14" t="s">
        <v>37</v>
      </c>
      <c r="F22" s="15" t="s">
        <v>5</v>
      </c>
      <c r="G22" s="14" t="s">
        <v>154</v>
      </c>
      <c r="H22" s="14" t="s">
        <v>164</v>
      </c>
      <c r="I22" s="10" t="s">
        <v>165</v>
      </c>
      <c r="J22" s="21">
        <v>37638</v>
      </c>
      <c r="K22" s="10" t="s">
        <v>166</v>
      </c>
      <c r="L22" s="16" t="s">
        <v>167</v>
      </c>
      <c r="M22" s="26">
        <v>43962</v>
      </c>
      <c r="N22" s="22">
        <v>45057</v>
      </c>
      <c r="O22" s="23" t="s">
        <v>146</v>
      </c>
    </row>
    <row r="23" ht="409.5" customHeight="1" spans="1:15">
      <c r="A23" s="9">
        <v>20</v>
      </c>
      <c r="B23" s="9" t="str">
        <f t="shared" si="0"/>
        <v>长沙市</v>
      </c>
      <c r="C23" s="10" t="s">
        <v>168</v>
      </c>
      <c r="D23" s="13" t="s">
        <v>169</v>
      </c>
      <c r="E23" s="14" t="s">
        <v>37</v>
      </c>
      <c r="F23" s="15" t="s">
        <v>5</v>
      </c>
      <c r="G23" s="14" t="s">
        <v>154</v>
      </c>
      <c r="H23" s="14" t="s">
        <v>170</v>
      </c>
      <c r="I23" s="10" t="s">
        <v>171</v>
      </c>
      <c r="J23" s="21">
        <v>43591</v>
      </c>
      <c r="K23" s="10" t="s">
        <v>172</v>
      </c>
      <c r="L23" s="16" t="s">
        <v>173</v>
      </c>
      <c r="M23" s="24">
        <v>43846</v>
      </c>
      <c r="N23" s="24">
        <v>44942</v>
      </c>
      <c r="O23" s="23" t="s">
        <v>146</v>
      </c>
    </row>
    <row r="24" ht="93.75" customHeight="1" spans="1:15">
      <c r="A24" s="9">
        <v>21</v>
      </c>
      <c r="B24" s="9" t="str">
        <f t="shared" si="0"/>
        <v>长沙市</v>
      </c>
      <c r="C24" s="14" t="s">
        <v>174</v>
      </c>
      <c r="D24" s="16" t="s">
        <v>175</v>
      </c>
      <c r="E24" s="14" t="s">
        <v>37</v>
      </c>
      <c r="F24" s="15" t="s">
        <v>5</v>
      </c>
      <c r="G24" s="14" t="s">
        <v>66</v>
      </c>
      <c r="H24" s="14" t="s">
        <v>176</v>
      </c>
      <c r="I24" s="10" t="s">
        <v>177</v>
      </c>
      <c r="J24" s="21">
        <v>34898</v>
      </c>
      <c r="K24" s="27" t="s">
        <v>178</v>
      </c>
      <c r="L24" s="12" t="s">
        <v>179</v>
      </c>
      <c r="M24" s="28">
        <v>43937</v>
      </c>
      <c r="N24" s="28">
        <v>45032</v>
      </c>
      <c r="O24" s="23" t="s">
        <v>86</v>
      </c>
    </row>
    <row r="25" ht="369.75" customHeight="1" spans="1:15">
      <c r="A25" s="9">
        <v>22</v>
      </c>
      <c r="B25" s="9" t="str">
        <f t="shared" si="0"/>
        <v>长沙市</v>
      </c>
      <c r="C25" s="10" t="s">
        <v>180</v>
      </c>
      <c r="D25" s="14" t="s">
        <v>181</v>
      </c>
      <c r="E25" s="14" t="s">
        <v>37</v>
      </c>
      <c r="F25" s="15" t="s">
        <v>5</v>
      </c>
      <c r="G25" s="14" t="s">
        <v>81</v>
      </c>
      <c r="H25" s="14" t="s">
        <v>182</v>
      </c>
      <c r="I25" s="10" t="s">
        <v>183</v>
      </c>
      <c r="J25" s="21">
        <v>42487</v>
      </c>
      <c r="K25" s="14" t="s">
        <v>184</v>
      </c>
      <c r="L25" s="12" t="s">
        <v>185</v>
      </c>
      <c r="M25" s="21">
        <v>44214</v>
      </c>
      <c r="N25" s="21">
        <v>45309</v>
      </c>
      <c r="O25" s="23" t="s">
        <v>114</v>
      </c>
    </row>
    <row r="26" ht="409.5" customHeight="1" spans="1:15">
      <c r="A26" s="9">
        <v>23</v>
      </c>
      <c r="B26" s="9" t="str">
        <f t="shared" si="0"/>
        <v>长沙市</v>
      </c>
      <c r="C26" s="10" t="s">
        <v>186</v>
      </c>
      <c r="D26" s="14" t="s">
        <v>187</v>
      </c>
      <c r="E26" s="14" t="s">
        <v>37</v>
      </c>
      <c r="F26" s="15" t="s">
        <v>5</v>
      </c>
      <c r="G26" s="14" t="s">
        <v>66</v>
      </c>
      <c r="H26" s="14" t="s">
        <v>188</v>
      </c>
      <c r="I26" s="10" t="s">
        <v>189</v>
      </c>
      <c r="J26" s="21">
        <v>37917</v>
      </c>
      <c r="K26" s="14" t="s">
        <v>190</v>
      </c>
      <c r="L26" s="12" t="s">
        <v>191</v>
      </c>
      <c r="M26" s="21">
        <v>44590</v>
      </c>
      <c r="N26" s="21">
        <v>45686</v>
      </c>
      <c r="O26" s="23" t="s">
        <v>114</v>
      </c>
    </row>
    <row r="27" ht="409.5" customHeight="1" spans="1:15">
      <c r="A27" s="9">
        <v>24</v>
      </c>
      <c r="B27" s="9" t="str">
        <f t="shared" si="0"/>
        <v>长沙市</v>
      </c>
      <c r="C27" s="10" t="s">
        <v>192</v>
      </c>
      <c r="D27" s="14" t="s">
        <v>193</v>
      </c>
      <c r="E27" s="14" t="s">
        <v>37</v>
      </c>
      <c r="F27" s="15" t="s">
        <v>5</v>
      </c>
      <c r="G27" s="14" t="s">
        <v>51</v>
      </c>
      <c r="H27" s="14" t="s">
        <v>194</v>
      </c>
      <c r="I27" s="10" t="s">
        <v>195</v>
      </c>
      <c r="J27" s="21">
        <v>43199</v>
      </c>
      <c r="K27" s="14" t="s">
        <v>196</v>
      </c>
      <c r="L27" s="12" t="s">
        <v>197</v>
      </c>
      <c r="M27" s="21">
        <v>44001</v>
      </c>
      <c r="N27" s="21">
        <v>45096</v>
      </c>
      <c r="O27" s="23" t="s">
        <v>198</v>
      </c>
    </row>
    <row r="28" ht="392.25" customHeight="1" spans="1:15">
      <c r="A28" s="9">
        <v>25</v>
      </c>
      <c r="B28" s="9" t="str">
        <f t="shared" si="0"/>
        <v>长沙市</v>
      </c>
      <c r="C28" s="10" t="s">
        <v>199</v>
      </c>
      <c r="D28" s="14" t="s">
        <v>200</v>
      </c>
      <c r="E28" s="14" t="s">
        <v>37</v>
      </c>
      <c r="F28" s="15" t="s">
        <v>5</v>
      </c>
      <c r="G28" s="14" t="s">
        <v>38</v>
      </c>
      <c r="H28" s="14" t="s">
        <v>201</v>
      </c>
      <c r="I28" s="10" t="s">
        <v>202</v>
      </c>
      <c r="J28" s="21">
        <v>39188</v>
      </c>
      <c r="K28" s="14" t="s">
        <v>202</v>
      </c>
      <c r="L28" s="12" t="s">
        <v>203</v>
      </c>
      <c r="M28" s="21">
        <v>44635</v>
      </c>
      <c r="N28" s="21">
        <v>45731</v>
      </c>
      <c r="O28" s="23" t="s">
        <v>114</v>
      </c>
    </row>
    <row r="29" ht="409.5" customHeight="1" spans="1:15">
      <c r="A29" s="9">
        <v>26</v>
      </c>
      <c r="B29" s="9" t="str">
        <f t="shared" si="0"/>
        <v>长沙市</v>
      </c>
      <c r="C29" s="10" t="s">
        <v>204</v>
      </c>
      <c r="D29" s="14" t="s">
        <v>205</v>
      </c>
      <c r="E29" s="14" t="s">
        <v>37</v>
      </c>
      <c r="F29" s="15" t="s">
        <v>5</v>
      </c>
      <c r="G29" s="14" t="s">
        <v>154</v>
      </c>
      <c r="H29" s="14" t="s">
        <v>206</v>
      </c>
      <c r="I29" s="10" t="s">
        <v>207</v>
      </c>
      <c r="J29" s="21">
        <v>37891</v>
      </c>
      <c r="K29" s="14" t="s">
        <v>208</v>
      </c>
      <c r="L29" s="12" t="s">
        <v>209</v>
      </c>
      <c r="M29" s="21">
        <v>43846</v>
      </c>
      <c r="N29" s="21">
        <v>44942</v>
      </c>
      <c r="O29" s="23" t="s">
        <v>42</v>
      </c>
    </row>
    <row r="30" ht="353.25" customHeight="1" spans="1:15">
      <c r="A30" s="9">
        <v>27</v>
      </c>
      <c r="B30" s="9" t="str">
        <f t="shared" si="0"/>
        <v>长沙市</v>
      </c>
      <c r="C30" s="10" t="s">
        <v>210</v>
      </c>
      <c r="D30" s="14" t="s">
        <v>211</v>
      </c>
      <c r="E30" s="14" t="s">
        <v>37</v>
      </c>
      <c r="F30" s="15" t="s">
        <v>5</v>
      </c>
      <c r="G30" s="14" t="s">
        <v>51</v>
      </c>
      <c r="H30" s="14" t="s">
        <v>212</v>
      </c>
      <c r="I30" s="10" t="s">
        <v>213</v>
      </c>
      <c r="J30" s="21">
        <v>42781</v>
      </c>
      <c r="K30" s="14" t="s">
        <v>214</v>
      </c>
      <c r="L30" s="12" t="s">
        <v>215</v>
      </c>
      <c r="M30" s="26" t="s">
        <v>216</v>
      </c>
      <c r="N30" s="26" t="s">
        <v>217</v>
      </c>
      <c r="O30" s="23" t="s">
        <v>114</v>
      </c>
    </row>
    <row r="31" ht="110.25" customHeight="1" spans="1:15">
      <c r="A31" s="9">
        <v>28</v>
      </c>
      <c r="B31" s="9" t="str">
        <f t="shared" si="0"/>
        <v>长沙市</v>
      </c>
      <c r="C31" s="10" t="s">
        <v>218</v>
      </c>
      <c r="D31" s="14" t="s">
        <v>219</v>
      </c>
      <c r="E31" s="14" t="s">
        <v>37</v>
      </c>
      <c r="F31" s="15" t="s">
        <v>5</v>
      </c>
      <c r="G31" s="14" t="s">
        <v>51</v>
      </c>
      <c r="H31" s="14" t="s">
        <v>220</v>
      </c>
      <c r="I31" s="10" t="s">
        <v>221</v>
      </c>
      <c r="J31" s="21">
        <v>37446</v>
      </c>
      <c r="K31" s="14" t="s">
        <v>222</v>
      </c>
      <c r="L31" s="12" t="s">
        <v>223</v>
      </c>
      <c r="M31" s="21">
        <v>43748</v>
      </c>
      <c r="N31" s="21">
        <v>44844</v>
      </c>
      <c r="O31" s="23" t="s">
        <v>86</v>
      </c>
    </row>
    <row r="32" ht="364.5" customHeight="1" spans="1:15">
      <c r="A32" s="9">
        <v>29</v>
      </c>
      <c r="B32" s="9" t="str">
        <f t="shared" si="0"/>
        <v>长沙市</v>
      </c>
      <c r="C32" s="14" t="s">
        <v>224</v>
      </c>
      <c r="D32" s="14" t="s">
        <v>225</v>
      </c>
      <c r="E32" s="14" t="s">
        <v>37</v>
      </c>
      <c r="F32" s="15" t="s">
        <v>5</v>
      </c>
      <c r="G32" s="14" t="s">
        <v>154</v>
      </c>
      <c r="H32" s="14" t="s">
        <v>226</v>
      </c>
      <c r="I32" s="10" t="s">
        <v>227</v>
      </c>
      <c r="J32" s="21">
        <v>43947</v>
      </c>
      <c r="K32" s="14" t="s">
        <v>228</v>
      </c>
      <c r="L32" s="12" t="s">
        <v>229</v>
      </c>
      <c r="M32" s="28" t="s">
        <v>230</v>
      </c>
      <c r="N32" s="28" t="s">
        <v>231</v>
      </c>
      <c r="O32" s="23" t="s">
        <v>42</v>
      </c>
    </row>
    <row r="33" ht="99" customHeight="1" spans="1:15">
      <c r="A33" s="9">
        <v>30</v>
      </c>
      <c r="B33" s="9" t="str">
        <f t="shared" si="0"/>
        <v>长沙市</v>
      </c>
      <c r="C33" s="10" t="s">
        <v>232</v>
      </c>
      <c r="D33" s="12" t="s">
        <v>233</v>
      </c>
      <c r="E33" s="14" t="s">
        <v>37</v>
      </c>
      <c r="F33" s="15" t="s">
        <v>5</v>
      </c>
      <c r="G33" s="12" t="s">
        <v>102</v>
      </c>
      <c r="H33" s="12" t="s">
        <v>234</v>
      </c>
      <c r="I33" s="10" t="s">
        <v>235</v>
      </c>
      <c r="J33" s="21">
        <v>37515</v>
      </c>
      <c r="K33" s="12" t="s">
        <v>236</v>
      </c>
      <c r="L33" s="12" t="s">
        <v>237</v>
      </c>
      <c r="M33" s="26">
        <v>44357</v>
      </c>
      <c r="N33" s="26">
        <v>45087</v>
      </c>
      <c r="O33" s="23" t="s">
        <v>238</v>
      </c>
    </row>
    <row r="34" ht="409.5" customHeight="1" spans="1:15">
      <c r="A34" s="9">
        <v>31</v>
      </c>
      <c r="B34" s="9" t="str">
        <f t="shared" si="0"/>
        <v>长沙市</v>
      </c>
      <c r="C34" s="14" t="s">
        <v>239</v>
      </c>
      <c r="D34" s="12" t="s">
        <v>240</v>
      </c>
      <c r="E34" s="14" t="s">
        <v>37</v>
      </c>
      <c r="F34" s="15" t="s">
        <v>5</v>
      </c>
      <c r="G34" s="14" t="s">
        <v>154</v>
      </c>
      <c r="H34" s="12" t="s">
        <v>241</v>
      </c>
      <c r="I34" s="10" t="s">
        <v>242</v>
      </c>
      <c r="J34" s="21">
        <v>37938</v>
      </c>
      <c r="K34" s="12" t="s">
        <v>243</v>
      </c>
      <c r="L34" s="12" t="s">
        <v>244</v>
      </c>
      <c r="M34" s="26">
        <v>44671</v>
      </c>
      <c r="N34" s="26">
        <v>45767</v>
      </c>
      <c r="O34" s="23" t="s">
        <v>146</v>
      </c>
    </row>
    <row r="35" ht="368.25" customHeight="1" spans="1:15">
      <c r="A35" s="9">
        <v>32</v>
      </c>
      <c r="B35" s="9" t="str">
        <f t="shared" si="0"/>
        <v>长沙市</v>
      </c>
      <c r="C35" s="10" t="s">
        <v>245</v>
      </c>
      <c r="D35" s="16" t="s">
        <v>246</v>
      </c>
      <c r="E35" s="14" t="s">
        <v>37</v>
      </c>
      <c r="F35" s="15" t="s">
        <v>5</v>
      </c>
      <c r="G35" s="14" t="s">
        <v>154</v>
      </c>
      <c r="H35" s="14" t="s">
        <v>247</v>
      </c>
      <c r="I35" s="10" t="s">
        <v>248</v>
      </c>
      <c r="J35" s="21">
        <v>43973</v>
      </c>
      <c r="K35" s="10" t="s">
        <v>249</v>
      </c>
      <c r="L35" s="14" t="s">
        <v>250</v>
      </c>
      <c r="M35" s="26">
        <v>44101</v>
      </c>
      <c r="N35" s="26">
        <v>45196</v>
      </c>
      <c r="O35" s="23" t="s">
        <v>114</v>
      </c>
    </row>
    <row r="36" ht="408.75" customHeight="1" spans="1:15">
      <c r="A36" s="9">
        <v>33</v>
      </c>
      <c r="B36" s="9" t="str">
        <f t="shared" si="0"/>
        <v>长沙市</v>
      </c>
      <c r="C36" s="10" t="s">
        <v>251</v>
      </c>
      <c r="D36" s="16" t="s">
        <v>252</v>
      </c>
      <c r="E36" s="14" t="s">
        <v>37</v>
      </c>
      <c r="F36" s="15" t="s">
        <v>5</v>
      </c>
      <c r="G36" s="14" t="s">
        <v>154</v>
      </c>
      <c r="H36" s="14" t="s">
        <v>253</v>
      </c>
      <c r="I36" s="10" t="s">
        <v>254</v>
      </c>
      <c r="J36" s="21">
        <v>40669</v>
      </c>
      <c r="K36" s="10" t="s">
        <v>249</v>
      </c>
      <c r="L36" s="14" t="s">
        <v>255</v>
      </c>
      <c r="M36" s="16" t="s">
        <v>256</v>
      </c>
      <c r="N36" s="16" t="s">
        <v>257</v>
      </c>
      <c r="O36" s="23" t="s">
        <v>114</v>
      </c>
    </row>
    <row r="37" ht="409.5" customHeight="1" spans="1:15">
      <c r="A37" s="9">
        <v>34</v>
      </c>
      <c r="B37" s="9" t="str">
        <f t="shared" si="0"/>
        <v>长沙市</v>
      </c>
      <c r="C37" s="10" t="s">
        <v>258</v>
      </c>
      <c r="D37" s="16" t="s">
        <v>259</v>
      </c>
      <c r="E37" s="14" t="s">
        <v>37</v>
      </c>
      <c r="F37" s="15" t="s">
        <v>5</v>
      </c>
      <c r="G37" s="14" t="s">
        <v>260</v>
      </c>
      <c r="H37" s="14" t="s">
        <v>261</v>
      </c>
      <c r="I37" s="10" t="s">
        <v>262</v>
      </c>
      <c r="J37" s="21">
        <v>35636</v>
      </c>
      <c r="K37" s="10" t="s">
        <v>263</v>
      </c>
      <c r="L37" s="14" t="s">
        <v>264</v>
      </c>
      <c r="M37" s="16" t="s">
        <v>265</v>
      </c>
      <c r="N37" s="16" t="s">
        <v>266</v>
      </c>
      <c r="O37" s="23" t="s">
        <v>146</v>
      </c>
    </row>
    <row r="38" ht="408.75" customHeight="1" spans="1:15">
      <c r="A38" s="9">
        <v>35</v>
      </c>
      <c r="B38" s="9" t="str">
        <f t="shared" si="0"/>
        <v>长沙市</v>
      </c>
      <c r="C38" s="10" t="s">
        <v>267</v>
      </c>
      <c r="D38" s="16" t="s">
        <v>268</v>
      </c>
      <c r="E38" s="14" t="s">
        <v>37</v>
      </c>
      <c r="F38" s="15" t="s">
        <v>5</v>
      </c>
      <c r="G38" s="14" t="s">
        <v>102</v>
      </c>
      <c r="H38" s="14" t="s">
        <v>269</v>
      </c>
      <c r="I38" s="10" t="s">
        <v>270</v>
      </c>
      <c r="J38" s="21">
        <v>40980</v>
      </c>
      <c r="K38" s="10" t="s">
        <v>270</v>
      </c>
      <c r="L38" s="14" t="s">
        <v>271</v>
      </c>
      <c r="M38" s="26">
        <v>44590</v>
      </c>
      <c r="N38" s="26">
        <v>45686</v>
      </c>
      <c r="O38" s="23" t="s">
        <v>114</v>
      </c>
    </row>
    <row r="39" ht="371.25" customHeight="1" spans="1:15">
      <c r="A39" s="9">
        <v>36</v>
      </c>
      <c r="B39" s="9" t="str">
        <f t="shared" si="0"/>
        <v>长沙市</v>
      </c>
      <c r="C39" s="10" t="s">
        <v>272</v>
      </c>
      <c r="D39" s="16" t="s">
        <v>273</v>
      </c>
      <c r="E39" s="14" t="s">
        <v>37</v>
      </c>
      <c r="F39" s="15" t="s">
        <v>5</v>
      </c>
      <c r="G39" s="14" t="s">
        <v>51</v>
      </c>
      <c r="H39" s="14" t="s">
        <v>274</v>
      </c>
      <c r="I39" s="10" t="s">
        <v>275</v>
      </c>
      <c r="J39" s="21">
        <v>43418</v>
      </c>
      <c r="K39" s="10" t="s">
        <v>276</v>
      </c>
      <c r="L39" s="14" t="s">
        <v>277</v>
      </c>
      <c r="M39" s="16" t="s">
        <v>278</v>
      </c>
      <c r="N39" s="16" t="s">
        <v>279</v>
      </c>
      <c r="O39" s="23" t="s">
        <v>42</v>
      </c>
    </row>
    <row r="40" ht="361.5" customHeight="1" spans="1:15">
      <c r="A40" s="9">
        <v>37</v>
      </c>
      <c r="B40" s="9" t="str">
        <f t="shared" si="0"/>
        <v>长沙市</v>
      </c>
      <c r="C40" s="10" t="s">
        <v>280</v>
      </c>
      <c r="D40" s="16" t="s">
        <v>281</v>
      </c>
      <c r="E40" s="14" t="s">
        <v>37</v>
      </c>
      <c r="F40" s="15" t="s">
        <v>5</v>
      </c>
      <c r="G40" s="14" t="s">
        <v>282</v>
      </c>
      <c r="H40" s="14" t="s">
        <v>283</v>
      </c>
      <c r="I40" s="10" t="s">
        <v>284</v>
      </c>
      <c r="J40" s="21">
        <v>43336</v>
      </c>
      <c r="K40" s="10" t="s">
        <v>285</v>
      </c>
      <c r="L40" s="14" t="s">
        <v>286</v>
      </c>
      <c r="M40" s="16" t="s">
        <v>287</v>
      </c>
      <c r="N40" s="16" t="s">
        <v>288</v>
      </c>
      <c r="O40" s="23" t="s">
        <v>289</v>
      </c>
    </row>
    <row r="41" ht="409.5" customHeight="1" spans="1:15">
      <c r="A41" s="9">
        <v>38</v>
      </c>
      <c r="B41" s="9" t="str">
        <f t="shared" si="0"/>
        <v>长沙市</v>
      </c>
      <c r="C41" s="10" t="s">
        <v>290</v>
      </c>
      <c r="D41" s="16" t="s">
        <v>291</v>
      </c>
      <c r="E41" s="14" t="s">
        <v>37</v>
      </c>
      <c r="F41" s="15" t="s">
        <v>5</v>
      </c>
      <c r="G41" s="14" t="s">
        <v>38</v>
      </c>
      <c r="H41" s="14" t="s">
        <v>292</v>
      </c>
      <c r="I41" s="10" t="s">
        <v>293</v>
      </c>
      <c r="J41" s="21">
        <v>42047</v>
      </c>
      <c r="K41" s="10" t="s">
        <v>294</v>
      </c>
      <c r="L41" s="14" t="s">
        <v>295</v>
      </c>
      <c r="M41" s="16" t="s">
        <v>296</v>
      </c>
      <c r="N41" s="16" t="s">
        <v>297</v>
      </c>
      <c r="O41" s="23" t="s">
        <v>146</v>
      </c>
    </row>
    <row r="42" ht="409.5" customHeight="1" spans="1:15">
      <c r="A42" s="9">
        <v>39</v>
      </c>
      <c r="B42" s="9" t="str">
        <f t="shared" si="0"/>
        <v>长沙市</v>
      </c>
      <c r="C42" s="10" t="s">
        <v>298</v>
      </c>
      <c r="D42" s="14" t="s">
        <v>299</v>
      </c>
      <c r="E42" s="14" t="s">
        <v>37</v>
      </c>
      <c r="F42" s="15" t="s">
        <v>5</v>
      </c>
      <c r="G42" s="14" t="s">
        <v>51</v>
      </c>
      <c r="H42" s="17" t="s">
        <v>300</v>
      </c>
      <c r="I42" s="10" t="s">
        <v>301</v>
      </c>
      <c r="J42" s="21">
        <v>38470</v>
      </c>
      <c r="K42" s="10" t="s">
        <v>302</v>
      </c>
      <c r="L42" s="14" t="s">
        <v>303</v>
      </c>
      <c r="M42" s="16" t="s">
        <v>304</v>
      </c>
      <c r="N42" s="16" t="s">
        <v>305</v>
      </c>
      <c r="O42" s="23" t="s">
        <v>146</v>
      </c>
    </row>
    <row r="43" ht="409.5" customHeight="1" spans="1:15">
      <c r="A43" s="9">
        <v>40</v>
      </c>
      <c r="B43" s="9" t="str">
        <f t="shared" si="0"/>
        <v>长沙市</v>
      </c>
      <c r="C43" s="10" t="s">
        <v>306</v>
      </c>
      <c r="D43" s="17" t="s">
        <v>307</v>
      </c>
      <c r="E43" s="14" t="s">
        <v>37</v>
      </c>
      <c r="F43" s="15" t="s">
        <v>5</v>
      </c>
      <c r="G43" s="14" t="s">
        <v>154</v>
      </c>
      <c r="H43" s="17" t="s">
        <v>308</v>
      </c>
      <c r="I43" s="10" t="s">
        <v>309</v>
      </c>
      <c r="J43" s="21">
        <v>42593</v>
      </c>
      <c r="K43" s="10" t="s">
        <v>310</v>
      </c>
      <c r="L43" s="14" t="s">
        <v>311</v>
      </c>
      <c r="M43" s="16" t="s">
        <v>312</v>
      </c>
      <c r="N43" s="16" t="s">
        <v>313</v>
      </c>
      <c r="O43" s="23" t="s">
        <v>146</v>
      </c>
    </row>
    <row r="44" ht="409.5" customHeight="1" spans="1:15">
      <c r="A44" s="9">
        <v>41</v>
      </c>
      <c r="B44" s="9" t="str">
        <f t="shared" si="0"/>
        <v>长沙市</v>
      </c>
      <c r="C44" s="10" t="s">
        <v>314</v>
      </c>
      <c r="D44" s="17" t="s">
        <v>315</v>
      </c>
      <c r="E44" s="14" t="s">
        <v>37</v>
      </c>
      <c r="F44" s="15" t="s">
        <v>5</v>
      </c>
      <c r="G44" s="14" t="s">
        <v>154</v>
      </c>
      <c r="H44" s="17" t="s">
        <v>316</v>
      </c>
      <c r="I44" s="10" t="s">
        <v>317</v>
      </c>
      <c r="J44" s="21">
        <v>42096</v>
      </c>
      <c r="K44" s="10" t="s">
        <v>318</v>
      </c>
      <c r="L44" s="14" t="s">
        <v>319</v>
      </c>
      <c r="M44" s="16" t="s">
        <v>320</v>
      </c>
      <c r="N44" s="16" t="s">
        <v>321</v>
      </c>
      <c r="O44" s="23" t="s">
        <v>146</v>
      </c>
    </row>
    <row r="45" ht="409.5" customHeight="1" spans="1:15">
      <c r="A45" s="9">
        <v>42</v>
      </c>
      <c r="B45" s="9" t="str">
        <f t="shared" si="0"/>
        <v>长沙市</v>
      </c>
      <c r="C45" s="10" t="s">
        <v>322</v>
      </c>
      <c r="D45" s="17" t="s">
        <v>323</v>
      </c>
      <c r="E45" s="14" t="s">
        <v>37</v>
      </c>
      <c r="F45" s="15" t="s">
        <v>5</v>
      </c>
      <c r="G45" s="14" t="s">
        <v>81</v>
      </c>
      <c r="H45" s="17" t="s">
        <v>324</v>
      </c>
      <c r="I45" s="10" t="s">
        <v>325</v>
      </c>
      <c r="J45" s="21">
        <v>37803</v>
      </c>
      <c r="K45" s="10" t="s">
        <v>326</v>
      </c>
      <c r="L45" s="14" t="s">
        <v>327</v>
      </c>
      <c r="M45" s="16" t="s">
        <v>328</v>
      </c>
      <c r="N45" s="16" t="s">
        <v>329</v>
      </c>
      <c r="O45" s="23" t="s">
        <v>146</v>
      </c>
    </row>
    <row r="46" ht="402.75" customHeight="1" spans="1:15">
      <c r="A46" s="9">
        <v>43</v>
      </c>
      <c r="B46" s="9" t="str">
        <f t="shared" si="0"/>
        <v>长沙市</v>
      </c>
      <c r="C46" s="10" t="s">
        <v>330</v>
      </c>
      <c r="D46" s="17" t="s">
        <v>331</v>
      </c>
      <c r="E46" s="14" t="s">
        <v>37</v>
      </c>
      <c r="F46" s="15" t="s">
        <v>5</v>
      </c>
      <c r="G46" s="14" t="s">
        <v>154</v>
      </c>
      <c r="H46" s="17" t="s">
        <v>308</v>
      </c>
      <c r="I46" s="10" t="s">
        <v>332</v>
      </c>
      <c r="J46" s="21">
        <v>44266</v>
      </c>
      <c r="K46" s="10" t="s">
        <v>333</v>
      </c>
      <c r="L46" s="14" t="s">
        <v>334</v>
      </c>
      <c r="M46" s="16" t="s">
        <v>335</v>
      </c>
      <c r="N46" s="16" t="s">
        <v>336</v>
      </c>
      <c r="O46" s="23" t="s">
        <v>337</v>
      </c>
    </row>
    <row r="47" ht="408.75" customHeight="1" spans="1:15">
      <c r="A47" s="9">
        <v>44</v>
      </c>
      <c r="B47" s="9" t="str">
        <f t="shared" si="0"/>
        <v>长沙市</v>
      </c>
      <c r="C47" s="10" t="s">
        <v>338</v>
      </c>
      <c r="D47" s="17" t="s">
        <v>339</v>
      </c>
      <c r="E47" s="14" t="s">
        <v>37</v>
      </c>
      <c r="F47" s="15" t="s">
        <v>5</v>
      </c>
      <c r="G47" s="14" t="s">
        <v>81</v>
      </c>
      <c r="H47" s="17" t="s">
        <v>340</v>
      </c>
      <c r="I47" s="10" t="s">
        <v>341</v>
      </c>
      <c r="J47" s="21">
        <v>42480</v>
      </c>
      <c r="K47" s="10" t="s">
        <v>342</v>
      </c>
      <c r="L47" s="14" t="s">
        <v>343</v>
      </c>
      <c r="M47" s="16" t="s">
        <v>344</v>
      </c>
      <c r="N47" s="16" t="s">
        <v>345</v>
      </c>
      <c r="O47" s="23" t="s">
        <v>346</v>
      </c>
    </row>
    <row r="48" ht="396.75" customHeight="1" spans="1:15">
      <c r="A48" s="9">
        <v>45</v>
      </c>
      <c r="B48" s="9" t="str">
        <f t="shared" si="0"/>
        <v>长沙市</v>
      </c>
      <c r="C48" s="10" t="s">
        <v>347</v>
      </c>
      <c r="D48" s="14" t="s">
        <v>348</v>
      </c>
      <c r="E48" s="14" t="s">
        <v>37</v>
      </c>
      <c r="F48" s="15" t="s">
        <v>5</v>
      </c>
      <c r="G48" s="14" t="s">
        <v>58</v>
      </c>
      <c r="H48" s="14" t="s">
        <v>349</v>
      </c>
      <c r="I48" s="10" t="s">
        <v>350</v>
      </c>
      <c r="J48" s="21">
        <v>43699</v>
      </c>
      <c r="K48" s="10" t="s">
        <v>351</v>
      </c>
      <c r="L48" s="14" t="s">
        <v>352</v>
      </c>
      <c r="M48" s="26">
        <v>44021</v>
      </c>
      <c r="N48" s="26">
        <v>45116</v>
      </c>
      <c r="O48" s="23" t="s">
        <v>42</v>
      </c>
    </row>
    <row r="49" ht="405" customHeight="1" spans="1:15">
      <c r="A49" s="9">
        <v>46</v>
      </c>
      <c r="B49" s="9" t="str">
        <f t="shared" si="0"/>
        <v>长沙市</v>
      </c>
      <c r="C49" s="10" t="s">
        <v>353</v>
      </c>
      <c r="D49" s="14" t="s">
        <v>354</v>
      </c>
      <c r="E49" s="14" t="s">
        <v>37</v>
      </c>
      <c r="F49" s="15" t="s">
        <v>5</v>
      </c>
      <c r="G49" s="14" t="s">
        <v>66</v>
      </c>
      <c r="H49" s="14" t="s">
        <v>355</v>
      </c>
      <c r="I49" s="10" t="s">
        <v>356</v>
      </c>
      <c r="J49" s="21">
        <v>38834</v>
      </c>
      <c r="K49" s="10" t="s">
        <v>357</v>
      </c>
      <c r="L49" s="14" t="s">
        <v>358</v>
      </c>
      <c r="M49" s="16" t="s">
        <v>359</v>
      </c>
      <c r="N49" s="16" t="s">
        <v>360</v>
      </c>
      <c r="O49" s="23" t="s">
        <v>361</v>
      </c>
    </row>
    <row r="50" ht="406.5" customHeight="1" spans="1:15">
      <c r="A50" s="9">
        <v>47</v>
      </c>
      <c r="B50" s="9" t="str">
        <f t="shared" si="0"/>
        <v>长沙市</v>
      </c>
      <c r="C50" s="14" t="s">
        <v>362</v>
      </c>
      <c r="D50" s="16" t="s">
        <v>363</v>
      </c>
      <c r="E50" s="14" t="s">
        <v>37</v>
      </c>
      <c r="F50" s="15" t="s">
        <v>5</v>
      </c>
      <c r="G50" s="14" t="s">
        <v>51</v>
      </c>
      <c r="H50" s="14" t="s">
        <v>364</v>
      </c>
      <c r="I50" s="10" t="s">
        <v>365</v>
      </c>
      <c r="J50" s="21">
        <v>38180</v>
      </c>
      <c r="K50" s="10" t="s">
        <v>366</v>
      </c>
      <c r="L50" s="14" t="s">
        <v>367</v>
      </c>
      <c r="M50" s="12" t="s">
        <v>368</v>
      </c>
      <c r="N50" s="12" t="s">
        <v>369</v>
      </c>
      <c r="O50" s="23" t="s">
        <v>370</v>
      </c>
    </row>
    <row r="51" ht="408.75" customHeight="1" spans="1:15">
      <c r="A51" s="9">
        <v>48</v>
      </c>
      <c r="B51" s="9" t="str">
        <f t="shared" si="0"/>
        <v>长沙市</v>
      </c>
      <c r="C51" s="14" t="s">
        <v>371</v>
      </c>
      <c r="D51" s="16" t="s">
        <v>372</v>
      </c>
      <c r="E51" s="14" t="s">
        <v>37</v>
      </c>
      <c r="F51" s="15" t="s">
        <v>5</v>
      </c>
      <c r="G51" s="14" t="s">
        <v>66</v>
      </c>
      <c r="H51" s="14" t="s">
        <v>373</v>
      </c>
      <c r="I51" s="10" t="s">
        <v>374</v>
      </c>
      <c r="J51" s="21">
        <v>37796</v>
      </c>
      <c r="K51" s="10" t="s">
        <v>375</v>
      </c>
      <c r="L51" s="14" t="s">
        <v>376</v>
      </c>
      <c r="M51" s="26">
        <v>43846</v>
      </c>
      <c r="N51" s="26">
        <v>44942</v>
      </c>
      <c r="O51" s="23" t="s">
        <v>42</v>
      </c>
    </row>
    <row r="52" ht="409.5" customHeight="1" spans="1:15">
      <c r="A52" s="9">
        <v>49</v>
      </c>
      <c r="B52" s="9" t="str">
        <f t="shared" si="0"/>
        <v>长沙市</v>
      </c>
      <c r="C52" s="14" t="s">
        <v>377</v>
      </c>
      <c r="D52" s="14" t="s">
        <v>378</v>
      </c>
      <c r="E52" s="14" t="s">
        <v>37</v>
      </c>
      <c r="F52" s="15" t="s">
        <v>5</v>
      </c>
      <c r="G52" s="14" t="s">
        <v>66</v>
      </c>
      <c r="H52" s="14" t="s">
        <v>379</v>
      </c>
      <c r="I52" s="10" t="s">
        <v>380</v>
      </c>
      <c r="J52" s="21">
        <v>37873</v>
      </c>
      <c r="K52" s="10" t="s">
        <v>381</v>
      </c>
      <c r="L52" s="14" t="s">
        <v>382</v>
      </c>
      <c r="M52" s="26">
        <v>43937</v>
      </c>
      <c r="N52" s="26">
        <v>45032</v>
      </c>
      <c r="O52" s="23" t="s">
        <v>383</v>
      </c>
    </row>
    <row r="53" ht="409.5" customHeight="1" spans="1:15">
      <c r="A53" s="9">
        <v>50</v>
      </c>
      <c r="B53" s="9" t="str">
        <f t="shared" si="0"/>
        <v>长沙市</v>
      </c>
      <c r="C53" s="14" t="s">
        <v>384</v>
      </c>
      <c r="D53" s="14" t="s">
        <v>385</v>
      </c>
      <c r="E53" s="14" t="s">
        <v>37</v>
      </c>
      <c r="F53" s="15" t="s">
        <v>5</v>
      </c>
      <c r="G53" s="14" t="s">
        <v>154</v>
      </c>
      <c r="H53" s="14" t="s">
        <v>386</v>
      </c>
      <c r="I53" s="10" t="s">
        <v>387</v>
      </c>
      <c r="J53" s="21">
        <v>43293</v>
      </c>
      <c r="K53" s="10" t="s">
        <v>388</v>
      </c>
      <c r="L53" s="14" t="s">
        <v>389</v>
      </c>
      <c r="M53" s="26">
        <v>44328</v>
      </c>
      <c r="N53" s="26">
        <v>45424</v>
      </c>
      <c r="O53" s="23" t="s">
        <v>198</v>
      </c>
    </row>
    <row r="54" ht="395.25" customHeight="1" spans="1:15">
      <c r="A54" s="9">
        <v>51</v>
      </c>
      <c r="B54" s="9" t="str">
        <f t="shared" si="0"/>
        <v>长沙市</v>
      </c>
      <c r="C54" s="14" t="s">
        <v>390</v>
      </c>
      <c r="D54" s="14" t="s">
        <v>391</v>
      </c>
      <c r="E54" s="14" t="s">
        <v>37</v>
      </c>
      <c r="F54" s="15" t="s">
        <v>5</v>
      </c>
      <c r="G54" s="14" t="s">
        <v>154</v>
      </c>
      <c r="H54" s="14" t="s">
        <v>392</v>
      </c>
      <c r="I54" s="10" t="s">
        <v>393</v>
      </c>
      <c r="J54" s="21">
        <v>42152</v>
      </c>
      <c r="K54" s="10" t="s">
        <v>394</v>
      </c>
      <c r="L54" s="14" t="s">
        <v>395</v>
      </c>
      <c r="M54" s="29" t="s">
        <v>396</v>
      </c>
      <c r="N54" s="29" t="s">
        <v>397</v>
      </c>
      <c r="O54" s="23" t="s">
        <v>398</v>
      </c>
    </row>
    <row r="55" ht="408.75" customHeight="1" spans="1:15">
      <c r="A55" s="9">
        <v>52</v>
      </c>
      <c r="B55" s="9" t="str">
        <f t="shared" si="0"/>
        <v>长沙市</v>
      </c>
      <c r="C55" s="14" t="s">
        <v>399</v>
      </c>
      <c r="D55" s="14" t="s">
        <v>400</v>
      </c>
      <c r="E55" s="14" t="s">
        <v>37</v>
      </c>
      <c r="F55" s="15" t="s">
        <v>5</v>
      </c>
      <c r="G55" s="14" t="s">
        <v>401</v>
      </c>
      <c r="H55" s="14" t="s">
        <v>402</v>
      </c>
      <c r="I55" s="10" t="s">
        <v>403</v>
      </c>
      <c r="J55" s="21">
        <v>40016</v>
      </c>
      <c r="K55" s="10" t="s">
        <v>404</v>
      </c>
      <c r="L55" s="14" t="s">
        <v>405</v>
      </c>
      <c r="M55" s="26">
        <v>43661</v>
      </c>
      <c r="N55" s="26">
        <v>44757</v>
      </c>
      <c r="O55" s="23" t="s">
        <v>406</v>
      </c>
    </row>
    <row r="56" ht="409.5" customHeight="1" spans="1:15">
      <c r="A56" s="9">
        <v>53</v>
      </c>
      <c r="B56" s="9" t="str">
        <f t="shared" si="0"/>
        <v>长沙市</v>
      </c>
      <c r="C56" s="14" t="s">
        <v>407</v>
      </c>
      <c r="D56" s="14" t="s">
        <v>408</v>
      </c>
      <c r="E56" s="14" t="s">
        <v>37</v>
      </c>
      <c r="F56" s="15" t="s">
        <v>5</v>
      </c>
      <c r="G56" s="14" t="s">
        <v>58</v>
      </c>
      <c r="H56" s="14" t="s">
        <v>409</v>
      </c>
      <c r="I56" s="10" t="s">
        <v>410</v>
      </c>
      <c r="J56" s="21">
        <v>43495</v>
      </c>
      <c r="K56" s="10" t="s">
        <v>411</v>
      </c>
      <c r="L56" s="14" t="s">
        <v>412</v>
      </c>
      <c r="M56" s="26">
        <v>43816</v>
      </c>
      <c r="N56" s="26">
        <v>44912</v>
      </c>
      <c r="O56" s="23" t="s">
        <v>114</v>
      </c>
    </row>
    <row r="57" ht="397.5" customHeight="1" spans="1:15">
      <c r="A57" s="9">
        <v>54</v>
      </c>
      <c r="B57" s="9" t="str">
        <f t="shared" si="0"/>
        <v>长沙市</v>
      </c>
      <c r="C57" s="14" t="s">
        <v>413</v>
      </c>
      <c r="D57" s="16" t="s">
        <v>414</v>
      </c>
      <c r="E57" s="14" t="s">
        <v>37</v>
      </c>
      <c r="F57" s="15" t="s">
        <v>5</v>
      </c>
      <c r="G57" s="14" t="s">
        <v>415</v>
      </c>
      <c r="H57" s="14" t="s">
        <v>416</v>
      </c>
      <c r="I57" s="10" t="s">
        <v>417</v>
      </c>
      <c r="J57" s="21">
        <v>42164</v>
      </c>
      <c r="K57" s="10" t="s">
        <v>418</v>
      </c>
      <c r="L57" s="14" t="s">
        <v>419</v>
      </c>
      <c r="M57" s="12" t="s">
        <v>420</v>
      </c>
      <c r="N57" s="12" t="s">
        <v>421</v>
      </c>
      <c r="O57" s="23" t="s">
        <v>114</v>
      </c>
    </row>
    <row r="58" ht="409.5" customHeight="1" spans="1:15">
      <c r="A58" s="9">
        <v>55</v>
      </c>
      <c r="B58" s="9" t="str">
        <f t="shared" si="0"/>
        <v>长沙市</v>
      </c>
      <c r="C58" s="14" t="s">
        <v>422</v>
      </c>
      <c r="D58" s="14" t="s">
        <v>423</v>
      </c>
      <c r="E58" s="14" t="s">
        <v>37</v>
      </c>
      <c r="F58" s="15" t="s">
        <v>5</v>
      </c>
      <c r="G58" s="14" t="s">
        <v>154</v>
      </c>
      <c r="H58" s="14" t="s">
        <v>424</v>
      </c>
      <c r="I58" s="10" t="s">
        <v>425</v>
      </c>
      <c r="J58" s="21">
        <v>42965</v>
      </c>
      <c r="K58" s="10" t="s">
        <v>426</v>
      </c>
      <c r="L58" s="14" t="s">
        <v>427</v>
      </c>
      <c r="M58" s="12" t="s">
        <v>428</v>
      </c>
      <c r="N58" s="12" t="s">
        <v>429</v>
      </c>
      <c r="O58" s="23" t="s">
        <v>42</v>
      </c>
    </row>
    <row r="59" ht="408.75" customHeight="1" spans="1:15">
      <c r="A59" s="9">
        <v>56</v>
      </c>
      <c r="B59" s="9" t="str">
        <f t="shared" si="0"/>
        <v>长沙市</v>
      </c>
      <c r="C59" s="14" t="s">
        <v>430</v>
      </c>
      <c r="D59" s="14" t="s">
        <v>431</v>
      </c>
      <c r="E59" s="14" t="s">
        <v>37</v>
      </c>
      <c r="F59" s="15" t="s">
        <v>5</v>
      </c>
      <c r="G59" s="14" t="s">
        <v>154</v>
      </c>
      <c r="H59" s="14" t="s">
        <v>432</v>
      </c>
      <c r="I59" s="10" t="s">
        <v>433</v>
      </c>
      <c r="J59" s="21">
        <v>38131</v>
      </c>
      <c r="K59" s="10" t="s">
        <v>434</v>
      </c>
      <c r="L59" s="14" t="s">
        <v>435</v>
      </c>
      <c r="M59" s="12" t="s">
        <v>436</v>
      </c>
      <c r="N59" s="12" t="s">
        <v>437</v>
      </c>
      <c r="O59" s="23" t="s">
        <v>370</v>
      </c>
    </row>
    <row r="60" ht="405.75" customHeight="1" spans="1:15">
      <c r="A60" s="9">
        <v>57</v>
      </c>
      <c r="B60" s="9" t="str">
        <f t="shared" si="0"/>
        <v>长沙市</v>
      </c>
      <c r="C60" s="14" t="s">
        <v>438</v>
      </c>
      <c r="D60" s="14" t="s">
        <v>439</v>
      </c>
      <c r="E60" s="14" t="s">
        <v>37</v>
      </c>
      <c r="F60" s="15" t="s">
        <v>5</v>
      </c>
      <c r="G60" s="14" t="s">
        <v>154</v>
      </c>
      <c r="H60" s="14" t="s">
        <v>440</v>
      </c>
      <c r="I60" s="10" t="s">
        <v>441</v>
      </c>
      <c r="J60" s="21">
        <v>39535</v>
      </c>
      <c r="K60" s="10" t="s">
        <v>442</v>
      </c>
      <c r="L60" s="14" t="s">
        <v>443</v>
      </c>
      <c r="M60" s="26">
        <v>44328</v>
      </c>
      <c r="N60" s="26">
        <v>45424</v>
      </c>
      <c r="O60" s="23" t="s">
        <v>444</v>
      </c>
    </row>
    <row r="61" ht="409.5" customHeight="1" spans="1:15">
      <c r="A61" s="9">
        <v>58</v>
      </c>
      <c r="B61" s="9" t="str">
        <f t="shared" si="0"/>
        <v>长沙市</v>
      </c>
      <c r="C61" s="14" t="s">
        <v>445</v>
      </c>
      <c r="D61" s="14" t="s">
        <v>446</v>
      </c>
      <c r="E61" s="14" t="s">
        <v>37</v>
      </c>
      <c r="F61" s="15" t="s">
        <v>5</v>
      </c>
      <c r="G61" s="14" t="s">
        <v>154</v>
      </c>
      <c r="H61" s="14" t="s">
        <v>447</v>
      </c>
      <c r="I61" s="10" t="s">
        <v>448</v>
      </c>
      <c r="J61" s="21">
        <v>43160</v>
      </c>
      <c r="K61" s="10" t="s">
        <v>449</v>
      </c>
      <c r="L61" s="14" t="s">
        <v>450</v>
      </c>
      <c r="M61" s="26">
        <v>43802</v>
      </c>
      <c r="N61" s="26">
        <v>44898</v>
      </c>
      <c r="O61" s="23" t="s">
        <v>383</v>
      </c>
    </row>
    <row r="62" ht="409.5" customHeight="1" spans="1:15">
      <c r="A62" s="9">
        <v>59</v>
      </c>
      <c r="B62" s="9" t="str">
        <f t="shared" si="0"/>
        <v>长沙市</v>
      </c>
      <c r="C62" s="14" t="s">
        <v>451</v>
      </c>
      <c r="D62" s="14" t="s">
        <v>452</v>
      </c>
      <c r="E62" s="14" t="s">
        <v>37</v>
      </c>
      <c r="F62" s="15" t="s">
        <v>5</v>
      </c>
      <c r="G62" s="14" t="s">
        <v>154</v>
      </c>
      <c r="H62" s="14" t="s">
        <v>453</v>
      </c>
      <c r="I62" s="10" t="s">
        <v>454</v>
      </c>
      <c r="J62" s="21">
        <v>44098</v>
      </c>
      <c r="K62" s="10" t="s">
        <v>455</v>
      </c>
      <c r="L62" s="14" t="s">
        <v>456</v>
      </c>
      <c r="M62" s="12" t="s">
        <v>457</v>
      </c>
      <c r="N62" s="12" t="s">
        <v>458</v>
      </c>
      <c r="O62" s="23" t="s">
        <v>459</v>
      </c>
    </row>
    <row r="63" ht="409.5" customHeight="1" spans="1:15">
      <c r="A63" s="9">
        <v>60</v>
      </c>
      <c r="B63" s="9" t="str">
        <f t="shared" si="0"/>
        <v>长沙市</v>
      </c>
      <c r="C63" s="14" t="s">
        <v>460</v>
      </c>
      <c r="D63" s="14" t="s">
        <v>461</v>
      </c>
      <c r="E63" s="14" t="s">
        <v>37</v>
      </c>
      <c r="F63" s="15" t="s">
        <v>5</v>
      </c>
      <c r="G63" s="14" t="s">
        <v>38</v>
      </c>
      <c r="H63" s="14" t="s">
        <v>462</v>
      </c>
      <c r="I63" s="10" t="s">
        <v>463</v>
      </c>
      <c r="J63" s="21">
        <v>43626</v>
      </c>
      <c r="K63" s="10" t="s">
        <v>464</v>
      </c>
      <c r="L63" s="14" t="s">
        <v>465</v>
      </c>
      <c r="M63" s="12" t="s">
        <v>466</v>
      </c>
      <c r="N63" s="12" t="s">
        <v>467</v>
      </c>
      <c r="O63" s="23" t="s">
        <v>468</v>
      </c>
    </row>
    <row r="64" ht="369" customHeight="1" spans="1:15">
      <c r="A64" s="9">
        <v>61</v>
      </c>
      <c r="B64" s="9" t="str">
        <f t="shared" si="0"/>
        <v>长沙市</v>
      </c>
      <c r="C64" s="14" t="s">
        <v>469</v>
      </c>
      <c r="D64" s="14" t="s">
        <v>470</v>
      </c>
      <c r="E64" s="14" t="s">
        <v>37</v>
      </c>
      <c r="F64" s="15" t="s">
        <v>5</v>
      </c>
      <c r="G64" s="14" t="s">
        <v>66</v>
      </c>
      <c r="H64" s="14" t="s">
        <v>471</v>
      </c>
      <c r="I64" s="10" t="s">
        <v>472</v>
      </c>
      <c r="J64" s="21">
        <v>36301</v>
      </c>
      <c r="K64" s="10" t="s">
        <v>472</v>
      </c>
      <c r="L64" s="14" t="s">
        <v>473</v>
      </c>
      <c r="M64" s="26">
        <v>44133</v>
      </c>
      <c r="N64" s="26">
        <v>45228</v>
      </c>
      <c r="O64" s="23" t="s">
        <v>468</v>
      </c>
    </row>
    <row r="65" ht="409.5" customHeight="1" spans="1:15">
      <c r="A65" s="9">
        <v>62</v>
      </c>
      <c r="B65" s="9" t="str">
        <f t="shared" si="0"/>
        <v>长沙市</v>
      </c>
      <c r="C65" s="10" t="s">
        <v>474</v>
      </c>
      <c r="D65" s="10" t="s">
        <v>475</v>
      </c>
      <c r="E65" s="10" t="s">
        <v>37</v>
      </c>
      <c r="F65" s="30" t="s">
        <v>5</v>
      </c>
      <c r="G65" s="10" t="s">
        <v>51</v>
      </c>
      <c r="H65" s="10" t="s">
        <v>476</v>
      </c>
      <c r="I65" s="10" t="s">
        <v>477</v>
      </c>
      <c r="J65" s="21">
        <v>44134</v>
      </c>
      <c r="K65" s="10" t="s">
        <v>190</v>
      </c>
      <c r="L65" s="10" t="s">
        <v>478</v>
      </c>
      <c r="M65" s="12" t="s">
        <v>479</v>
      </c>
      <c r="N65" s="12" t="s">
        <v>480</v>
      </c>
      <c r="O65" s="23" t="s">
        <v>481</v>
      </c>
    </row>
    <row r="66" ht="403.5" customHeight="1" spans="1:15">
      <c r="A66" s="9">
        <v>63</v>
      </c>
      <c r="B66" s="9" t="str">
        <f t="shared" si="0"/>
        <v>长沙市</v>
      </c>
      <c r="C66" s="10" t="s">
        <v>482</v>
      </c>
      <c r="D66" s="10" t="s">
        <v>483</v>
      </c>
      <c r="E66" s="10" t="s">
        <v>37</v>
      </c>
      <c r="F66" s="30" t="s">
        <v>5</v>
      </c>
      <c r="G66" s="10" t="s">
        <v>154</v>
      </c>
      <c r="H66" s="10" t="s">
        <v>484</v>
      </c>
      <c r="I66" s="10" t="s">
        <v>485</v>
      </c>
      <c r="J66" s="21">
        <v>39190</v>
      </c>
      <c r="K66" s="10" t="s">
        <v>486</v>
      </c>
      <c r="L66" s="10" t="s">
        <v>487</v>
      </c>
      <c r="M66" s="26">
        <v>44021</v>
      </c>
      <c r="N66" s="26">
        <v>45116</v>
      </c>
      <c r="O66" s="23" t="s">
        <v>481</v>
      </c>
    </row>
    <row r="67" ht="408.75" customHeight="1" spans="1:15">
      <c r="A67" s="9">
        <v>64</v>
      </c>
      <c r="B67" s="9" t="str">
        <f t="shared" ref="B67:B139" si="1">F67</f>
        <v>长沙市</v>
      </c>
      <c r="C67" s="10" t="s">
        <v>488</v>
      </c>
      <c r="D67" s="10" t="s">
        <v>489</v>
      </c>
      <c r="E67" s="10" t="s">
        <v>37</v>
      </c>
      <c r="F67" s="30" t="s">
        <v>5</v>
      </c>
      <c r="G67" s="10" t="s">
        <v>51</v>
      </c>
      <c r="H67" s="10" t="s">
        <v>490</v>
      </c>
      <c r="I67" s="10" t="s">
        <v>491</v>
      </c>
      <c r="J67" s="21">
        <v>42550</v>
      </c>
      <c r="K67" s="10" t="s">
        <v>492</v>
      </c>
      <c r="L67" s="10" t="s">
        <v>493</v>
      </c>
      <c r="M67" s="26">
        <v>44635</v>
      </c>
      <c r="N67" s="26">
        <v>45196</v>
      </c>
      <c r="O67" s="23" t="s">
        <v>494</v>
      </c>
    </row>
    <row r="68" ht="363.75" customHeight="1" spans="1:15">
      <c r="A68" s="9">
        <v>65</v>
      </c>
      <c r="B68" s="9" t="str">
        <f t="shared" si="1"/>
        <v>长沙市</v>
      </c>
      <c r="C68" s="10" t="s">
        <v>495</v>
      </c>
      <c r="D68" s="10" t="s">
        <v>496</v>
      </c>
      <c r="E68" s="10" t="s">
        <v>37</v>
      </c>
      <c r="F68" s="30" t="s">
        <v>5</v>
      </c>
      <c r="G68" s="10" t="s">
        <v>401</v>
      </c>
      <c r="H68" s="10" t="s">
        <v>497</v>
      </c>
      <c r="I68" s="10" t="s">
        <v>498</v>
      </c>
      <c r="J68" s="21">
        <v>39979</v>
      </c>
      <c r="K68" s="10" t="s">
        <v>499</v>
      </c>
      <c r="L68" s="10" t="s">
        <v>500</v>
      </c>
      <c r="M68" s="26">
        <v>44687</v>
      </c>
      <c r="N68" s="26">
        <v>45158</v>
      </c>
      <c r="O68" s="23" t="s">
        <v>501</v>
      </c>
    </row>
    <row r="69" ht="354.75" customHeight="1" spans="1:15">
      <c r="A69" s="31">
        <v>66</v>
      </c>
      <c r="B69" s="31" t="str">
        <f>F70</f>
        <v>长沙市</v>
      </c>
      <c r="C69" s="32" t="s">
        <v>502</v>
      </c>
      <c r="D69" s="10"/>
      <c r="E69" s="10"/>
      <c r="F69" s="30"/>
      <c r="G69" s="10"/>
      <c r="H69" s="32" t="s">
        <v>503</v>
      </c>
      <c r="I69" s="10"/>
      <c r="J69" s="21"/>
      <c r="K69" s="10"/>
      <c r="L69" s="10"/>
      <c r="M69" s="26"/>
      <c r="N69" s="26"/>
      <c r="O69" s="35" t="s">
        <v>504</v>
      </c>
    </row>
    <row r="70" ht="146.25" customHeight="1" spans="1:15">
      <c r="A70" s="33"/>
      <c r="B70" s="33"/>
      <c r="C70" s="34"/>
      <c r="D70" s="10" t="s">
        <v>505</v>
      </c>
      <c r="E70" s="10" t="s">
        <v>37</v>
      </c>
      <c r="F70" s="30" t="s">
        <v>5</v>
      </c>
      <c r="G70" s="10" t="s">
        <v>66</v>
      </c>
      <c r="H70" s="34"/>
      <c r="I70" s="10" t="s">
        <v>506</v>
      </c>
      <c r="J70" s="21">
        <v>44447</v>
      </c>
      <c r="K70" s="10" t="s">
        <v>507</v>
      </c>
      <c r="L70" s="10" t="s">
        <v>508</v>
      </c>
      <c r="M70" s="26">
        <v>44590</v>
      </c>
      <c r="N70" s="26">
        <v>45686</v>
      </c>
      <c r="O70" s="36"/>
    </row>
    <row r="71" ht="409.5" customHeight="1" spans="1:15">
      <c r="A71" s="31">
        <v>67</v>
      </c>
      <c r="B71" s="31" t="str">
        <f>F72</f>
        <v>长沙市</v>
      </c>
      <c r="C71" s="32" t="s">
        <v>509</v>
      </c>
      <c r="D71" s="10"/>
      <c r="E71" s="10"/>
      <c r="F71" s="30"/>
      <c r="G71" s="10"/>
      <c r="H71" s="32" t="s">
        <v>510</v>
      </c>
      <c r="I71" s="10"/>
      <c r="J71" s="21"/>
      <c r="K71" s="10"/>
      <c r="L71" s="10"/>
      <c r="M71" s="26"/>
      <c r="N71" s="26"/>
      <c r="O71" s="35" t="s">
        <v>511</v>
      </c>
    </row>
    <row r="72" ht="409.5" customHeight="1" spans="1:15">
      <c r="A72" s="33"/>
      <c r="B72" s="33"/>
      <c r="C72" s="34"/>
      <c r="D72" s="10" t="s">
        <v>512</v>
      </c>
      <c r="E72" s="10" t="s">
        <v>37</v>
      </c>
      <c r="F72" s="30" t="s">
        <v>5</v>
      </c>
      <c r="G72" s="10" t="s">
        <v>154</v>
      </c>
      <c r="H72" s="34"/>
      <c r="I72" s="10" t="s">
        <v>513</v>
      </c>
      <c r="J72" s="21">
        <v>40651</v>
      </c>
      <c r="K72" s="10" t="s">
        <v>514</v>
      </c>
      <c r="L72" s="10" t="s">
        <v>515</v>
      </c>
      <c r="M72" s="26">
        <v>44671</v>
      </c>
      <c r="N72" s="26">
        <v>45767</v>
      </c>
      <c r="O72" s="36"/>
    </row>
    <row r="73" ht="409.5" customHeight="1" spans="1:15">
      <c r="A73" s="31">
        <v>68</v>
      </c>
      <c r="B73" s="31" t="str">
        <f>F74</f>
        <v>长沙市</v>
      </c>
      <c r="C73" s="32" t="s">
        <v>516</v>
      </c>
      <c r="D73" s="10"/>
      <c r="E73" s="10"/>
      <c r="F73" s="30"/>
      <c r="G73" s="10"/>
      <c r="H73" s="32" t="s">
        <v>517</v>
      </c>
      <c r="I73" s="10"/>
      <c r="J73" s="21"/>
      <c r="K73" s="10"/>
      <c r="L73" s="10"/>
      <c r="M73" s="26"/>
      <c r="N73" s="26"/>
      <c r="O73" s="35" t="s">
        <v>518</v>
      </c>
    </row>
    <row r="74" ht="390.75" customHeight="1" spans="1:15">
      <c r="A74" s="33"/>
      <c r="B74" s="33"/>
      <c r="C74" s="34"/>
      <c r="D74" s="10" t="s">
        <v>519</v>
      </c>
      <c r="E74" s="10" t="s">
        <v>37</v>
      </c>
      <c r="F74" s="30" t="s">
        <v>5</v>
      </c>
      <c r="G74" s="10" t="s">
        <v>51</v>
      </c>
      <c r="H74" s="34"/>
      <c r="I74" s="10" t="s">
        <v>520</v>
      </c>
      <c r="J74" s="21">
        <v>42746</v>
      </c>
      <c r="K74" s="10" t="s">
        <v>521</v>
      </c>
      <c r="L74" s="23" t="s">
        <v>522</v>
      </c>
      <c r="M74" s="37" t="s">
        <v>523</v>
      </c>
      <c r="N74" s="37" t="s">
        <v>524</v>
      </c>
      <c r="O74" s="36"/>
    </row>
    <row r="75" ht="409.5" customHeight="1" spans="1:15">
      <c r="A75" s="9">
        <v>69</v>
      </c>
      <c r="B75" s="9" t="str">
        <f t="shared" si="1"/>
        <v>长沙市</v>
      </c>
      <c r="C75" s="10" t="s">
        <v>525</v>
      </c>
      <c r="D75" s="10" t="s">
        <v>526</v>
      </c>
      <c r="E75" s="10" t="s">
        <v>37</v>
      </c>
      <c r="F75" s="30" t="s">
        <v>5</v>
      </c>
      <c r="G75" s="10" t="s">
        <v>51</v>
      </c>
      <c r="H75" s="10" t="s">
        <v>527</v>
      </c>
      <c r="I75" s="10" t="s">
        <v>528</v>
      </c>
      <c r="J75" s="21">
        <v>43714</v>
      </c>
      <c r="K75" s="10" t="s">
        <v>529</v>
      </c>
      <c r="L75" s="23" t="s">
        <v>530</v>
      </c>
      <c r="M75" s="26">
        <v>44195</v>
      </c>
      <c r="N75" s="26">
        <v>45290</v>
      </c>
      <c r="O75" s="23" t="s">
        <v>531</v>
      </c>
    </row>
    <row r="76" ht="409.5" customHeight="1" spans="1:15">
      <c r="A76" s="9">
        <v>70</v>
      </c>
      <c r="B76" s="9" t="str">
        <f t="shared" si="1"/>
        <v>长沙市</v>
      </c>
      <c r="C76" s="10" t="s">
        <v>532</v>
      </c>
      <c r="D76" s="10" t="s">
        <v>533</v>
      </c>
      <c r="E76" s="10" t="s">
        <v>37</v>
      </c>
      <c r="F76" s="30" t="s">
        <v>5</v>
      </c>
      <c r="G76" s="10" t="s">
        <v>154</v>
      </c>
      <c r="H76" s="10" t="s">
        <v>534</v>
      </c>
      <c r="I76" s="10" t="s">
        <v>535</v>
      </c>
      <c r="J76" s="21">
        <v>44257</v>
      </c>
      <c r="K76" s="10" t="s">
        <v>536</v>
      </c>
      <c r="L76" s="10" t="s">
        <v>537</v>
      </c>
      <c r="M76" s="26">
        <v>44372</v>
      </c>
      <c r="N76" s="26">
        <v>45468</v>
      </c>
      <c r="O76" s="23" t="s">
        <v>538</v>
      </c>
    </row>
    <row r="77" ht="409.5" customHeight="1" spans="1:15">
      <c r="A77" s="9">
        <v>71</v>
      </c>
      <c r="B77" s="9" t="str">
        <f t="shared" si="1"/>
        <v>长沙市</v>
      </c>
      <c r="C77" s="10" t="s">
        <v>539</v>
      </c>
      <c r="D77" s="10" t="s">
        <v>540</v>
      </c>
      <c r="E77" s="10" t="s">
        <v>37</v>
      </c>
      <c r="F77" s="30" t="s">
        <v>5</v>
      </c>
      <c r="G77" s="10" t="s">
        <v>401</v>
      </c>
      <c r="H77" s="10" t="s">
        <v>541</v>
      </c>
      <c r="I77" s="10" t="s">
        <v>542</v>
      </c>
      <c r="J77" s="21">
        <v>43584</v>
      </c>
      <c r="K77" s="10" t="s">
        <v>542</v>
      </c>
      <c r="L77" s="10" t="s">
        <v>543</v>
      </c>
      <c r="M77" s="26">
        <v>43816</v>
      </c>
      <c r="N77" s="26">
        <v>44912</v>
      </c>
      <c r="O77" s="23" t="s">
        <v>544</v>
      </c>
    </row>
    <row r="78" ht="408.75" customHeight="1" spans="1:15">
      <c r="A78" s="9">
        <v>72</v>
      </c>
      <c r="B78" s="9" t="str">
        <f t="shared" si="1"/>
        <v>长沙市</v>
      </c>
      <c r="C78" s="10" t="s">
        <v>545</v>
      </c>
      <c r="D78" s="10" t="s">
        <v>546</v>
      </c>
      <c r="E78" s="10" t="s">
        <v>37</v>
      </c>
      <c r="F78" s="30" t="s">
        <v>5</v>
      </c>
      <c r="G78" s="10" t="s">
        <v>154</v>
      </c>
      <c r="H78" s="10" t="s">
        <v>547</v>
      </c>
      <c r="I78" s="10" t="s">
        <v>548</v>
      </c>
      <c r="J78" s="21">
        <v>34393</v>
      </c>
      <c r="K78" s="10" t="s">
        <v>549</v>
      </c>
      <c r="L78" s="10" t="s">
        <v>550</v>
      </c>
      <c r="M78" s="26">
        <v>43705</v>
      </c>
      <c r="N78" s="26">
        <v>44801</v>
      </c>
      <c r="O78" s="23" t="s">
        <v>551</v>
      </c>
    </row>
    <row r="79" ht="408.75" customHeight="1" spans="1:15">
      <c r="A79" s="31">
        <v>73</v>
      </c>
      <c r="B79" s="31" t="str">
        <f>F80</f>
        <v>长沙市</v>
      </c>
      <c r="C79" s="32" t="s">
        <v>552</v>
      </c>
      <c r="D79" s="10"/>
      <c r="E79" s="10"/>
      <c r="F79" s="30"/>
      <c r="G79" s="10"/>
      <c r="H79" s="32" t="s">
        <v>553</v>
      </c>
      <c r="I79" s="10"/>
      <c r="J79" s="21"/>
      <c r="K79" s="10"/>
      <c r="L79" s="10"/>
      <c r="M79" s="26"/>
      <c r="N79" s="26"/>
      <c r="O79" s="35" t="s">
        <v>554</v>
      </c>
    </row>
    <row r="80" ht="408.75" customHeight="1" spans="1:15">
      <c r="A80" s="33"/>
      <c r="B80" s="33"/>
      <c r="C80" s="34"/>
      <c r="D80" s="10" t="s">
        <v>555</v>
      </c>
      <c r="E80" s="10" t="s">
        <v>37</v>
      </c>
      <c r="F80" s="30" t="s">
        <v>5</v>
      </c>
      <c r="G80" s="10" t="s">
        <v>66</v>
      </c>
      <c r="H80" s="34"/>
      <c r="I80" s="10" t="s">
        <v>556</v>
      </c>
      <c r="J80" s="21">
        <v>42481</v>
      </c>
      <c r="K80" s="10" t="s">
        <v>557</v>
      </c>
      <c r="L80" s="10" t="s">
        <v>558</v>
      </c>
      <c r="M80" s="26">
        <v>44101</v>
      </c>
      <c r="N80" s="26">
        <v>45196</v>
      </c>
      <c r="O80" s="36"/>
    </row>
    <row r="81" ht="408.75" customHeight="1" spans="1:15">
      <c r="A81" s="31">
        <v>74</v>
      </c>
      <c r="B81" s="31" t="str">
        <f>F82</f>
        <v>长沙市</v>
      </c>
      <c r="C81" s="32" t="s">
        <v>559</v>
      </c>
      <c r="D81" s="10"/>
      <c r="E81" s="10"/>
      <c r="F81" s="30"/>
      <c r="G81" s="10"/>
      <c r="H81" s="32" t="s">
        <v>560</v>
      </c>
      <c r="I81" s="10"/>
      <c r="J81" s="21"/>
      <c r="K81" s="10"/>
      <c r="L81" s="10"/>
      <c r="M81" s="26"/>
      <c r="N81" s="26"/>
      <c r="O81" s="35" t="s">
        <v>561</v>
      </c>
    </row>
    <row r="82" ht="342" customHeight="1" spans="1:15">
      <c r="A82" s="33"/>
      <c r="B82" s="33"/>
      <c r="C82" s="34"/>
      <c r="D82" s="10" t="s">
        <v>562</v>
      </c>
      <c r="E82" s="10" t="s">
        <v>37</v>
      </c>
      <c r="F82" s="30" t="s">
        <v>5</v>
      </c>
      <c r="G82" s="10" t="s">
        <v>51</v>
      </c>
      <c r="H82" s="34"/>
      <c r="I82" s="10" t="s">
        <v>563</v>
      </c>
      <c r="J82" s="21">
        <v>39183</v>
      </c>
      <c r="K82" s="10" t="s">
        <v>564</v>
      </c>
      <c r="L82" s="10" t="s">
        <v>565</v>
      </c>
      <c r="M82" s="26">
        <v>44372</v>
      </c>
      <c r="N82" s="26">
        <v>45468</v>
      </c>
      <c r="O82" s="36"/>
    </row>
    <row r="83" ht="342" customHeight="1" spans="1:15">
      <c r="A83" s="31">
        <v>75</v>
      </c>
      <c r="B83" s="31" t="str">
        <f>F84</f>
        <v>长沙市</v>
      </c>
      <c r="C83" s="32" t="s">
        <v>566</v>
      </c>
      <c r="D83" s="10"/>
      <c r="E83" s="10"/>
      <c r="F83" s="30"/>
      <c r="G83" s="10"/>
      <c r="H83" s="32" t="s">
        <v>567</v>
      </c>
      <c r="I83" s="10"/>
      <c r="J83" s="21"/>
      <c r="K83" s="10"/>
      <c r="L83" s="10"/>
      <c r="M83" s="26"/>
      <c r="N83" s="26"/>
      <c r="O83" s="35" t="s">
        <v>568</v>
      </c>
    </row>
    <row r="84" ht="409.5" customHeight="1" spans="1:15">
      <c r="A84" s="33"/>
      <c r="B84" s="33"/>
      <c r="C84" s="34"/>
      <c r="D84" s="10" t="s">
        <v>569</v>
      </c>
      <c r="E84" s="10" t="s">
        <v>37</v>
      </c>
      <c r="F84" s="30" t="s">
        <v>5</v>
      </c>
      <c r="G84" s="10" t="s">
        <v>154</v>
      </c>
      <c r="H84" s="34"/>
      <c r="I84" s="10" t="s">
        <v>570</v>
      </c>
      <c r="J84" s="21">
        <v>44188</v>
      </c>
      <c r="K84" s="10" t="s">
        <v>571</v>
      </c>
      <c r="L84" s="10" t="s">
        <v>572</v>
      </c>
      <c r="M84" s="26">
        <v>44365</v>
      </c>
      <c r="N84" s="26">
        <v>45461</v>
      </c>
      <c r="O84" s="36"/>
    </row>
    <row r="85" ht="409.5" customHeight="1" spans="1:15">
      <c r="A85" s="31">
        <v>76</v>
      </c>
      <c r="B85" s="31" t="str">
        <f>F86</f>
        <v>长沙市</v>
      </c>
      <c r="C85" s="32" t="s">
        <v>573</v>
      </c>
      <c r="D85" s="10"/>
      <c r="E85" s="10"/>
      <c r="F85" s="30"/>
      <c r="G85" s="10"/>
      <c r="H85" s="32" t="s">
        <v>574</v>
      </c>
      <c r="I85" s="10"/>
      <c r="J85" s="21"/>
      <c r="K85" s="10"/>
      <c r="L85" s="10"/>
      <c r="M85" s="26"/>
      <c r="N85" s="26"/>
      <c r="O85" s="35" t="s">
        <v>575</v>
      </c>
    </row>
    <row r="86" ht="365.25" customHeight="1" spans="1:15">
      <c r="A86" s="33"/>
      <c r="B86" s="33"/>
      <c r="C86" s="34"/>
      <c r="D86" s="10" t="s">
        <v>576</v>
      </c>
      <c r="E86" s="10" t="s">
        <v>37</v>
      </c>
      <c r="F86" s="30" t="s">
        <v>5</v>
      </c>
      <c r="G86" s="10" t="s">
        <v>38</v>
      </c>
      <c r="H86" s="34"/>
      <c r="I86" s="10" t="s">
        <v>577</v>
      </c>
      <c r="J86" s="21">
        <v>43656</v>
      </c>
      <c r="K86" s="10" t="s">
        <v>578</v>
      </c>
      <c r="L86" s="23" t="s">
        <v>579</v>
      </c>
      <c r="M86" s="37" t="s">
        <v>580</v>
      </c>
      <c r="N86" s="37" t="s">
        <v>581</v>
      </c>
      <c r="O86" s="36"/>
    </row>
    <row r="87" ht="365.25" customHeight="1" spans="1:15">
      <c r="A87" s="31">
        <v>77</v>
      </c>
      <c r="B87" s="31" t="str">
        <f>F88</f>
        <v>长沙市</v>
      </c>
      <c r="C87" s="32" t="s">
        <v>582</v>
      </c>
      <c r="D87" s="10"/>
      <c r="E87" s="10"/>
      <c r="F87" s="30"/>
      <c r="G87" s="10"/>
      <c r="H87" s="32" t="s">
        <v>583</v>
      </c>
      <c r="I87" s="10"/>
      <c r="J87" s="21"/>
      <c r="K87" s="10"/>
      <c r="L87" s="23"/>
      <c r="M87" s="37"/>
      <c r="N87" s="37"/>
      <c r="O87" s="35" t="s">
        <v>584</v>
      </c>
    </row>
    <row r="88" ht="403.5" customHeight="1" spans="1:15">
      <c r="A88" s="33"/>
      <c r="B88" s="33"/>
      <c r="C88" s="34"/>
      <c r="D88" s="10" t="s">
        <v>585</v>
      </c>
      <c r="E88" s="10" t="s">
        <v>37</v>
      </c>
      <c r="F88" s="30" t="s">
        <v>5</v>
      </c>
      <c r="G88" s="10" t="s">
        <v>66</v>
      </c>
      <c r="H88" s="34"/>
      <c r="I88" s="10" t="s">
        <v>586</v>
      </c>
      <c r="J88" s="21">
        <v>39076</v>
      </c>
      <c r="K88" s="10" t="s">
        <v>587</v>
      </c>
      <c r="L88" s="10" t="s">
        <v>588</v>
      </c>
      <c r="M88" s="26">
        <v>44133</v>
      </c>
      <c r="N88" s="26">
        <v>44922</v>
      </c>
      <c r="O88" s="36"/>
    </row>
    <row r="89" ht="357.75" customHeight="1" spans="1:15">
      <c r="A89" s="31">
        <v>78</v>
      </c>
      <c r="B89" s="31" t="str">
        <f>F90</f>
        <v>长沙市</v>
      </c>
      <c r="C89" s="32" t="s">
        <v>589</v>
      </c>
      <c r="D89" s="10"/>
      <c r="E89" s="10"/>
      <c r="F89" s="30"/>
      <c r="G89" s="10"/>
      <c r="H89" s="32" t="s">
        <v>590</v>
      </c>
      <c r="I89" s="10"/>
      <c r="J89" s="21"/>
      <c r="K89" s="10"/>
      <c r="L89" s="10"/>
      <c r="M89" s="26"/>
      <c r="N89" s="26"/>
      <c r="O89" s="35" t="s">
        <v>591</v>
      </c>
    </row>
    <row r="90" ht="405" customHeight="1" spans="1:15">
      <c r="A90" s="33"/>
      <c r="B90" s="33"/>
      <c r="C90" s="34"/>
      <c r="D90" s="10" t="s">
        <v>592</v>
      </c>
      <c r="E90" s="10" t="s">
        <v>37</v>
      </c>
      <c r="F90" s="30" t="s">
        <v>5</v>
      </c>
      <c r="G90" s="10" t="s">
        <v>401</v>
      </c>
      <c r="H90" s="34"/>
      <c r="I90" s="10" t="s">
        <v>593</v>
      </c>
      <c r="J90" s="21">
        <v>44096</v>
      </c>
      <c r="K90" s="10" t="s">
        <v>594</v>
      </c>
      <c r="L90" s="23" t="s">
        <v>595</v>
      </c>
      <c r="M90" s="37" t="s">
        <v>596</v>
      </c>
      <c r="N90" s="37" t="s">
        <v>597</v>
      </c>
      <c r="O90" s="36"/>
    </row>
    <row r="91" ht="257.25" customHeight="1" spans="1:15">
      <c r="A91" s="9">
        <v>79</v>
      </c>
      <c r="B91" s="9" t="str">
        <f t="shared" si="1"/>
        <v>长沙市</v>
      </c>
      <c r="C91" s="14" t="s">
        <v>598</v>
      </c>
      <c r="D91" s="14" t="s">
        <v>599</v>
      </c>
      <c r="E91" s="14" t="s">
        <v>37</v>
      </c>
      <c r="F91" s="15" t="s">
        <v>5</v>
      </c>
      <c r="G91" s="14" t="s">
        <v>415</v>
      </c>
      <c r="H91" s="14" t="s">
        <v>600</v>
      </c>
      <c r="I91" s="10" t="s">
        <v>601</v>
      </c>
      <c r="J91" s="21">
        <v>38947</v>
      </c>
      <c r="K91" s="10" t="s">
        <v>602</v>
      </c>
      <c r="L91" s="14" t="s">
        <v>603</v>
      </c>
      <c r="M91" s="26">
        <v>44133</v>
      </c>
      <c r="N91" s="26">
        <v>45228</v>
      </c>
      <c r="O91" s="23" t="s">
        <v>604</v>
      </c>
    </row>
    <row r="92" ht="224.25" customHeight="1" spans="1:15">
      <c r="A92" s="9">
        <v>80</v>
      </c>
      <c r="B92" s="9" t="str">
        <f t="shared" si="1"/>
        <v>长沙市</v>
      </c>
      <c r="C92" s="14" t="s">
        <v>605</v>
      </c>
      <c r="D92" s="14" t="s">
        <v>606</v>
      </c>
      <c r="E92" s="14" t="s">
        <v>37</v>
      </c>
      <c r="F92" s="15" t="s">
        <v>5</v>
      </c>
      <c r="G92" s="14" t="s">
        <v>607</v>
      </c>
      <c r="H92" s="14" t="s">
        <v>608</v>
      </c>
      <c r="I92" s="10" t="s">
        <v>609</v>
      </c>
      <c r="J92" s="21">
        <v>39045</v>
      </c>
      <c r="K92" s="10" t="s">
        <v>610</v>
      </c>
      <c r="L92" s="14" t="s">
        <v>611</v>
      </c>
      <c r="M92" s="28">
        <v>43992</v>
      </c>
      <c r="N92" s="28">
        <v>45087</v>
      </c>
      <c r="O92" s="23" t="s">
        <v>612</v>
      </c>
    </row>
    <row r="93" ht="378" customHeight="1" spans="1:15">
      <c r="A93" s="9">
        <v>81</v>
      </c>
      <c r="B93" s="9" t="str">
        <f t="shared" si="1"/>
        <v>长沙市</v>
      </c>
      <c r="C93" s="14" t="s">
        <v>613</v>
      </c>
      <c r="D93" s="14" t="s">
        <v>614</v>
      </c>
      <c r="E93" s="14" t="s">
        <v>37</v>
      </c>
      <c r="F93" s="15" t="s">
        <v>5</v>
      </c>
      <c r="G93" s="14" t="s">
        <v>51</v>
      </c>
      <c r="H93" s="14" t="s">
        <v>615</v>
      </c>
      <c r="I93" s="10" t="s">
        <v>616</v>
      </c>
      <c r="J93" s="21">
        <v>37991</v>
      </c>
      <c r="K93" s="10" t="s">
        <v>617</v>
      </c>
      <c r="L93" s="14" t="s">
        <v>618</v>
      </c>
      <c r="M93" s="28">
        <v>43790</v>
      </c>
      <c r="N93" s="28">
        <v>44886</v>
      </c>
      <c r="O93" s="23" t="s">
        <v>619</v>
      </c>
    </row>
    <row r="94" ht="186" customHeight="1" spans="1:15">
      <c r="A94" s="9">
        <v>82</v>
      </c>
      <c r="B94" s="9" t="str">
        <f t="shared" si="1"/>
        <v>长沙市</v>
      </c>
      <c r="C94" s="14" t="s">
        <v>620</v>
      </c>
      <c r="D94" s="14" t="s">
        <v>621</v>
      </c>
      <c r="E94" s="14" t="s">
        <v>37</v>
      </c>
      <c r="F94" s="15" t="s">
        <v>5</v>
      </c>
      <c r="G94" s="14" t="s">
        <v>66</v>
      </c>
      <c r="H94" s="14" t="s">
        <v>622</v>
      </c>
      <c r="I94" s="10" t="s">
        <v>623</v>
      </c>
      <c r="J94" s="21">
        <v>38854</v>
      </c>
      <c r="K94" s="10" t="s">
        <v>624</v>
      </c>
      <c r="L94" s="14" t="s">
        <v>625</v>
      </c>
      <c r="M94" s="28">
        <v>44590</v>
      </c>
      <c r="N94" s="28">
        <v>45686</v>
      </c>
      <c r="O94" s="23" t="s">
        <v>626</v>
      </c>
    </row>
    <row r="95" ht="297.75" customHeight="1" spans="1:15">
      <c r="A95" s="9">
        <v>83</v>
      </c>
      <c r="B95" s="9" t="str">
        <f t="shared" si="1"/>
        <v>长沙市</v>
      </c>
      <c r="C95" s="14" t="s">
        <v>627</v>
      </c>
      <c r="D95" s="14" t="s">
        <v>628</v>
      </c>
      <c r="E95" s="14" t="s">
        <v>37</v>
      </c>
      <c r="F95" s="15" t="s">
        <v>5</v>
      </c>
      <c r="G95" s="14" t="s">
        <v>629</v>
      </c>
      <c r="H95" s="14" t="s">
        <v>630</v>
      </c>
      <c r="I95" s="10" t="s">
        <v>631</v>
      </c>
      <c r="J95" s="21">
        <v>42848</v>
      </c>
      <c r="K95" s="10" t="s">
        <v>632</v>
      </c>
      <c r="L95" s="14" t="s">
        <v>633</v>
      </c>
      <c r="M95" s="28">
        <v>44328</v>
      </c>
      <c r="N95" s="28">
        <v>45424</v>
      </c>
      <c r="O95" s="23" t="s">
        <v>634</v>
      </c>
    </row>
    <row r="96" ht="366.75" customHeight="1" spans="1:15">
      <c r="A96" s="9">
        <v>84</v>
      </c>
      <c r="B96" s="9" t="str">
        <f t="shared" si="1"/>
        <v>长沙市</v>
      </c>
      <c r="C96" s="14" t="s">
        <v>635</v>
      </c>
      <c r="D96" s="14" t="s">
        <v>636</v>
      </c>
      <c r="E96" s="14" t="s">
        <v>37</v>
      </c>
      <c r="F96" s="15" t="s">
        <v>5</v>
      </c>
      <c r="G96" s="14" t="s">
        <v>154</v>
      </c>
      <c r="H96" s="14" t="s">
        <v>637</v>
      </c>
      <c r="I96" s="10" t="s">
        <v>638</v>
      </c>
      <c r="J96" s="21">
        <v>37685</v>
      </c>
      <c r="K96" s="10" t="s">
        <v>639</v>
      </c>
      <c r="L96" s="14" t="s">
        <v>640</v>
      </c>
      <c r="M96" s="28">
        <v>44294</v>
      </c>
      <c r="N96" s="12" t="s">
        <v>641</v>
      </c>
      <c r="O96" s="23" t="s">
        <v>642</v>
      </c>
    </row>
    <row r="97" ht="408.75" customHeight="1" spans="1:15">
      <c r="A97" s="9">
        <v>85</v>
      </c>
      <c r="B97" s="9" t="str">
        <f t="shared" si="1"/>
        <v>长沙市</v>
      </c>
      <c r="C97" s="14" t="s">
        <v>643</v>
      </c>
      <c r="D97" s="14" t="s">
        <v>644</v>
      </c>
      <c r="E97" s="14" t="s">
        <v>37</v>
      </c>
      <c r="F97" s="15" t="s">
        <v>5</v>
      </c>
      <c r="G97" s="14" t="s">
        <v>154</v>
      </c>
      <c r="H97" s="14" t="s">
        <v>645</v>
      </c>
      <c r="I97" s="10" t="s">
        <v>646</v>
      </c>
      <c r="J97" s="21">
        <v>36889</v>
      </c>
      <c r="K97" s="10" t="s">
        <v>647</v>
      </c>
      <c r="L97" s="14" t="s">
        <v>648</v>
      </c>
      <c r="M97" s="28">
        <v>44186</v>
      </c>
      <c r="N97" s="28">
        <v>45281</v>
      </c>
      <c r="O97" s="23" t="s">
        <v>649</v>
      </c>
    </row>
    <row r="98" ht="219.75" customHeight="1" spans="1:15">
      <c r="A98" s="9">
        <v>86</v>
      </c>
      <c r="B98" s="9" t="str">
        <f t="shared" si="1"/>
        <v>长沙市</v>
      </c>
      <c r="C98" s="14" t="s">
        <v>650</v>
      </c>
      <c r="D98" s="14" t="s">
        <v>651</v>
      </c>
      <c r="E98" s="14" t="s">
        <v>37</v>
      </c>
      <c r="F98" s="15" t="s">
        <v>5</v>
      </c>
      <c r="G98" s="14" t="s">
        <v>51</v>
      </c>
      <c r="H98" s="14" t="s">
        <v>652</v>
      </c>
      <c r="I98" s="10" t="s">
        <v>653</v>
      </c>
      <c r="J98" s="21">
        <v>34419</v>
      </c>
      <c r="K98" s="10" t="s">
        <v>654</v>
      </c>
      <c r="L98" s="14" t="s">
        <v>655</v>
      </c>
      <c r="M98" s="28">
        <v>43973</v>
      </c>
      <c r="N98" s="28">
        <v>45068</v>
      </c>
      <c r="O98" s="23" t="s">
        <v>656</v>
      </c>
    </row>
    <row r="99" ht="219.75" customHeight="1" spans="1:15">
      <c r="A99" s="9">
        <v>87</v>
      </c>
      <c r="B99" s="9" t="str">
        <f t="shared" si="1"/>
        <v>长沙市</v>
      </c>
      <c r="C99" s="14" t="s">
        <v>657</v>
      </c>
      <c r="D99" s="14" t="s">
        <v>658</v>
      </c>
      <c r="E99" s="14" t="s">
        <v>37</v>
      </c>
      <c r="F99" s="15" t="s">
        <v>5</v>
      </c>
      <c r="G99" s="14" t="s">
        <v>401</v>
      </c>
      <c r="H99" s="14" t="s">
        <v>659</v>
      </c>
      <c r="I99" s="10" t="s">
        <v>660</v>
      </c>
      <c r="J99" s="21">
        <v>34067</v>
      </c>
      <c r="K99" s="10" t="s">
        <v>660</v>
      </c>
      <c r="L99" s="14" t="s">
        <v>661</v>
      </c>
      <c r="M99" s="28">
        <v>43906</v>
      </c>
      <c r="N99" s="28">
        <v>45001</v>
      </c>
      <c r="O99" s="23" t="s">
        <v>662</v>
      </c>
    </row>
    <row r="100" ht="313.5" customHeight="1" spans="1:15">
      <c r="A100" s="9">
        <v>88</v>
      </c>
      <c r="B100" s="9" t="str">
        <f t="shared" si="1"/>
        <v>长沙市</v>
      </c>
      <c r="C100" s="14" t="s">
        <v>663</v>
      </c>
      <c r="D100" s="14" t="s">
        <v>664</v>
      </c>
      <c r="E100" s="14" t="s">
        <v>37</v>
      </c>
      <c r="F100" s="15" t="s">
        <v>5</v>
      </c>
      <c r="G100" s="14" t="s">
        <v>51</v>
      </c>
      <c r="H100" s="14" t="s">
        <v>665</v>
      </c>
      <c r="I100" s="10" t="s">
        <v>666</v>
      </c>
      <c r="J100" s="21">
        <v>37719</v>
      </c>
      <c r="K100" s="10" t="s">
        <v>666</v>
      </c>
      <c r="L100" s="14" t="s">
        <v>667</v>
      </c>
      <c r="M100" s="28">
        <v>44101</v>
      </c>
      <c r="N100" s="38" t="s">
        <v>668</v>
      </c>
      <c r="O100" s="23" t="s">
        <v>669</v>
      </c>
    </row>
    <row r="101" ht="192" customHeight="1" spans="1:15">
      <c r="A101" s="9">
        <v>89</v>
      </c>
      <c r="B101" s="9" t="str">
        <f t="shared" si="1"/>
        <v>长沙市</v>
      </c>
      <c r="C101" s="14" t="s">
        <v>670</v>
      </c>
      <c r="D101" s="14" t="s">
        <v>671</v>
      </c>
      <c r="E101" s="14" t="s">
        <v>37</v>
      </c>
      <c r="F101" s="15" t="s">
        <v>5</v>
      </c>
      <c r="G101" s="14" t="s">
        <v>58</v>
      </c>
      <c r="H101" s="14" t="s">
        <v>672</v>
      </c>
      <c r="I101" s="10" t="s">
        <v>673</v>
      </c>
      <c r="J101" s="21">
        <v>38810</v>
      </c>
      <c r="K101" s="10" t="s">
        <v>674</v>
      </c>
      <c r="L101" s="14" t="s">
        <v>675</v>
      </c>
      <c r="M101" s="28">
        <v>43917</v>
      </c>
      <c r="N101" s="12" t="s">
        <v>676</v>
      </c>
      <c r="O101" s="23" t="s">
        <v>677</v>
      </c>
    </row>
    <row r="102" ht="384" customHeight="1" spans="1:15">
      <c r="A102" s="9">
        <v>90</v>
      </c>
      <c r="B102" s="9" t="str">
        <f t="shared" si="1"/>
        <v>长沙市</v>
      </c>
      <c r="C102" s="14" t="s">
        <v>678</v>
      </c>
      <c r="D102" s="14" t="s">
        <v>679</v>
      </c>
      <c r="E102" s="14" t="s">
        <v>37</v>
      </c>
      <c r="F102" s="15" t="s">
        <v>5</v>
      </c>
      <c r="G102" s="14" t="s">
        <v>154</v>
      </c>
      <c r="H102" s="14" t="s">
        <v>680</v>
      </c>
      <c r="I102" s="10" t="s">
        <v>681</v>
      </c>
      <c r="J102" s="21">
        <v>38035</v>
      </c>
      <c r="K102" s="10" t="s">
        <v>682</v>
      </c>
      <c r="L102" s="14" t="s">
        <v>683</v>
      </c>
      <c r="M102" s="28">
        <v>43917</v>
      </c>
      <c r="N102" s="28">
        <v>45012</v>
      </c>
      <c r="O102" s="23" t="s">
        <v>649</v>
      </c>
    </row>
    <row r="103" ht="409.5" customHeight="1" spans="1:15">
      <c r="A103" s="9">
        <v>91</v>
      </c>
      <c r="B103" s="9" t="str">
        <f t="shared" si="1"/>
        <v>长沙市</v>
      </c>
      <c r="C103" s="14" t="s">
        <v>684</v>
      </c>
      <c r="D103" s="14" t="s">
        <v>685</v>
      </c>
      <c r="E103" s="14" t="s">
        <v>37</v>
      </c>
      <c r="F103" s="15" t="s">
        <v>5</v>
      </c>
      <c r="G103" s="14" t="s">
        <v>51</v>
      </c>
      <c r="H103" s="14" t="s">
        <v>686</v>
      </c>
      <c r="I103" s="10" t="s">
        <v>687</v>
      </c>
      <c r="J103" s="21">
        <v>34353</v>
      </c>
      <c r="K103" s="10" t="s">
        <v>688</v>
      </c>
      <c r="L103" s="14" t="s">
        <v>689</v>
      </c>
      <c r="M103" s="28">
        <v>44036</v>
      </c>
      <c r="N103" s="12" t="s">
        <v>690</v>
      </c>
      <c r="O103" s="23" t="s">
        <v>691</v>
      </c>
    </row>
    <row r="104" ht="408.75" customHeight="1" spans="1:15">
      <c r="A104" s="9">
        <v>92</v>
      </c>
      <c r="B104" s="9" t="str">
        <f t="shared" si="1"/>
        <v>长沙市</v>
      </c>
      <c r="C104" s="14" t="s">
        <v>692</v>
      </c>
      <c r="D104" s="14" t="s">
        <v>693</v>
      </c>
      <c r="E104" s="14" t="s">
        <v>37</v>
      </c>
      <c r="F104" s="15" t="s">
        <v>5</v>
      </c>
      <c r="G104" s="14" t="s">
        <v>58</v>
      </c>
      <c r="H104" s="14" t="s">
        <v>694</v>
      </c>
      <c r="I104" s="10" t="s">
        <v>695</v>
      </c>
      <c r="J104" s="21">
        <v>40871</v>
      </c>
      <c r="K104" s="10" t="s">
        <v>696</v>
      </c>
      <c r="L104" s="14" t="s">
        <v>697</v>
      </c>
      <c r="M104" s="28">
        <v>44482</v>
      </c>
      <c r="N104" s="28">
        <v>45578</v>
      </c>
      <c r="O104" s="23" t="s">
        <v>698</v>
      </c>
    </row>
    <row r="105" ht="357.75" customHeight="1" spans="1:15">
      <c r="A105" s="9">
        <v>93</v>
      </c>
      <c r="B105" s="9" t="str">
        <f t="shared" si="1"/>
        <v>长沙市</v>
      </c>
      <c r="C105" s="14" t="s">
        <v>699</v>
      </c>
      <c r="D105" s="14" t="s">
        <v>700</v>
      </c>
      <c r="E105" s="14" t="s">
        <v>37</v>
      </c>
      <c r="F105" s="15" t="s">
        <v>5</v>
      </c>
      <c r="G105" s="14" t="s">
        <v>51</v>
      </c>
      <c r="H105" s="14" t="s">
        <v>701</v>
      </c>
      <c r="I105" s="10" t="s">
        <v>702</v>
      </c>
      <c r="J105" s="21">
        <v>33894</v>
      </c>
      <c r="K105" s="10" t="s">
        <v>703</v>
      </c>
      <c r="L105" s="38" t="s">
        <v>704</v>
      </c>
      <c r="M105" s="28">
        <v>43816</v>
      </c>
      <c r="N105" s="28">
        <v>44912</v>
      </c>
      <c r="O105" s="38" t="s">
        <v>705</v>
      </c>
    </row>
    <row r="106" ht="156" customHeight="1" spans="1:15">
      <c r="A106" s="9">
        <v>94</v>
      </c>
      <c r="B106" s="9" t="str">
        <f t="shared" si="1"/>
        <v>长沙市</v>
      </c>
      <c r="C106" s="14" t="s">
        <v>706</v>
      </c>
      <c r="D106" s="14" t="s">
        <v>707</v>
      </c>
      <c r="E106" s="14" t="s">
        <v>37</v>
      </c>
      <c r="F106" s="15" t="s">
        <v>5</v>
      </c>
      <c r="G106" s="14" t="s">
        <v>66</v>
      </c>
      <c r="H106" s="14" t="s">
        <v>708</v>
      </c>
      <c r="I106" s="10" t="s">
        <v>709</v>
      </c>
      <c r="J106" s="21">
        <v>38222</v>
      </c>
      <c r="K106" s="10" t="s">
        <v>710</v>
      </c>
      <c r="L106" s="14" t="s">
        <v>711</v>
      </c>
      <c r="M106" s="28">
        <v>44482</v>
      </c>
      <c r="N106" s="28">
        <v>45578</v>
      </c>
      <c r="O106" s="23" t="s">
        <v>712</v>
      </c>
    </row>
    <row r="107" ht="356.25" customHeight="1" spans="1:15">
      <c r="A107" s="9">
        <v>95</v>
      </c>
      <c r="B107" s="9" t="str">
        <f t="shared" si="1"/>
        <v>长沙市</v>
      </c>
      <c r="C107" s="14" t="s">
        <v>713</v>
      </c>
      <c r="D107" s="14" t="s">
        <v>714</v>
      </c>
      <c r="E107" s="14" t="s">
        <v>37</v>
      </c>
      <c r="F107" s="15" t="s">
        <v>5</v>
      </c>
      <c r="G107" s="14" t="s">
        <v>66</v>
      </c>
      <c r="H107" s="14" t="s">
        <v>715</v>
      </c>
      <c r="I107" s="10" t="s">
        <v>716</v>
      </c>
      <c r="J107" s="21">
        <v>42720</v>
      </c>
      <c r="K107" s="10" t="s">
        <v>717</v>
      </c>
      <c r="L107" s="14" t="s">
        <v>718</v>
      </c>
      <c r="M107" s="14" t="s">
        <v>719</v>
      </c>
      <c r="N107" s="14" t="s">
        <v>720</v>
      </c>
      <c r="O107" s="23" t="s">
        <v>114</v>
      </c>
    </row>
    <row r="108" ht="401.25" customHeight="1" spans="1:15">
      <c r="A108" s="9">
        <v>96</v>
      </c>
      <c r="B108" s="9" t="str">
        <f t="shared" si="1"/>
        <v>长沙市</v>
      </c>
      <c r="C108" s="14" t="s">
        <v>721</v>
      </c>
      <c r="D108" s="14" t="s">
        <v>722</v>
      </c>
      <c r="E108" s="14" t="s">
        <v>37</v>
      </c>
      <c r="F108" s="15" t="s">
        <v>5</v>
      </c>
      <c r="G108" s="14" t="s">
        <v>154</v>
      </c>
      <c r="H108" s="14" t="s">
        <v>723</v>
      </c>
      <c r="I108" s="10" t="s">
        <v>724</v>
      </c>
      <c r="J108" s="21">
        <v>39580</v>
      </c>
      <c r="K108" s="10" t="s">
        <v>725</v>
      </c>
      <c r="L108" s="14" t="s">
        <v>726</v>
      </c>
      <c r="M108" s="14" t="s">
        <v>727</v>
      </c>
      <c r="N108" s="14" t="s">
        <v>728</v>
      </c>
      <c r="O108" s="23" t="s">
        <v>78</v>
      </c>
    </row>
    <row r="109" ht="409.5" customHeight="1" spans="1:15">
      <c r="A109" s="9">
        <v>97</v>
      </c>
      <c r="B109" s="9" t="str">
        <f t="shared" si="1"/>
        <v>长沙市</v>
      </c>
      <c r="C109" s="14" t="s">
        <v>729</v>
      </c>
      <c r="D109" s="14" t="s">
        <v>730</v>
      </c>
      <c r="E109" s="14" t="s">
        <v>37</v>
      </c>
      <c r="F109" s="15" t="s">
        <v>5</v>
      </c>
      <c r="G109" s="14" t="s">
        <v>154</v>
      </c>
      <c r="H109" s="14" t="s">
        <v>731</v>
      </c>
      <c r="I109" s="10" t="s">
        <v>732</v>
      </c>
      <c r="J109" s="21">
        <v>38831</v>
      </c>
      <c r="K109" s="10" t="s">
        <v>733</v>
      </c>
      <c r="L109" s="14" t="s">
        <v>734</v>
      </c>
      <c r="M109" s="14" t="s">
        <v>735</v>
      </c>
      <c r="N109" s="14" t="s">
        <v>736</v>
      </c>
      <c r="O109" s="23" t="s">
        <v>737</v>
      </c>
    </row>
    <row r="110" ht="408.75" customHeight="1" spans="1:15">
      <c r="A110" s="9">
        <v>98</v>
      </c>
      <c r="B110" s="9" t="str">
        <f t="shared" si="1"/>
        <v>长沙市</v>
      </c>
      <c r="C110" s="14" t="s">
        <v>738</v>
      </c>
      <c r="D110" s="14" t="s">
        <v>739</v>
      </c>
      <c r="E110" s="14" t="s">
        <v>37</v>
      </c>
      <c r="F110" s="15" t="s">
        <v>5</v>
      </c>
      <c r="G110" s="14" t="s">
        <v>154</v>
      </c>
      <c r="H110" s="14" t="s">
        <v>740</v>
      </c>
      <c r="I110" s="10" t="s">
        <v>741</v>
      </c>
      <c r="J110" s="21">
        <v>42843</v>
      </c>
      <c r="K110" s="10" t="s">
        <v>742</v>
      </c>
      <c r="L110" s="14" t="s">
        <v>743</v>
      </c>
      <c r="M110" s="14" t="s">
        <v>744</v>
      </c>
      <c r="N110" s="14" t="s">
        <v>745</v>
      </c>
      <c r="O110" s="23" t="s">
        <v>42</v>
      </c>
    </row>
    <row r="111" ht="409.5" customHeight="1" spans="1:15">
      <c r="A111" s="9">
        <v>99</v>
      </c>
      <c r="B111" s="9" t="str">
        <f t="shared" si="1"/>
        <v>长沙市</v>
      </c>
      <c r="C111" s="14" t="s">
        <v>746</v>
      </c>
      <c r="D111" s="14" t="s">
        <v>747</v>
      </c>
      <c r="E111" s="14" t="s">
        <v>37</v>
      </c>
      <c r="F111" s="15" t="s">
        <v>5</v>
      </c>
      <c r="G111" s="14" t="s">
        <v>66</v>
      </c>
      <c r="H111" s="14" t="s">
        <v>748</v>
      </c>
      <c r="I111" s="10" t="s">
        <v>749</v>
      </c>
      <c r="J111" s="21">
        <v>38784</v>
      </c>
      <c r="K111" s="10" t="s">
        <v>749</v>
      </c>
      <c r="L111" s="14" t="s">
        <v>750</v>
      </c>
      <c r="M111" s="14" t="s">
        <v>751</v>
      </c>
      <c r="N111" s="14" t="s">
        <v>752</v>
      </c>
      <c r="O111" s="23" t="s">
        <v>42</v>
      </c>
    </row>
    <row r="112" ht="397.5" customHeight="1" spans="1:15">
      <c r="A112" s="9">
        <v>100</v>
      </c>
      <c r="B112" s="9" t="str">
        <f t="shared" si="1"/>
        <v>长沙市</v>
      </c>
      <c r="C112" s="14" t="s">
        <v>753</v>
      </c>
      <c r="D112" s="14" t="s">
        <v>754</v>
      </c>
      <c r="E112" s="14" t="s">
        <v>37</v>
      </c>
      <c r="F112" s="15" t="s">
        <v>5</v>
      </c>
      <c r="G112" s="14" t="s">
        <v>38</v>
      </c>
      <c r="H112" s="14" t="s">
        <v>755</v>
      </c>
      <c r="I112" s="10" t="s">
        <v>756</v>
      </c>
      <c r="J112" s="21">
        <v>37986</v>
      </c>
      <c r="K112" s="10" t="s">
        <v>757</v>
      </c>
      <c r="L112" s="14" t="s">
        <v>758</v>
      </c>
      <c r="M112" s="14" t="s">
        <v>759</v>
      </c>
      <c r="N112" s="14" t="s">
        <v>760</v>
      </c>
      <c r="O112" s="23" t="s">
        <v>114</v>
      </c>
    </row>
    <row r="113" ht="408.75" customHeight="1" spans="1:15">
      <c r="A113" s="9">
        <v>101</v>
      </c>
      <c r="B113" s="9" t="str">
        <f t="shared" si="1"/>
        <v>长沙市</v>
      </c>
      <c r="C113" s="14" t="s">
        <v>761</v>
      </c>
      <c r="D113" s="14" t="s">
        <v>762</v>
      </c>
      <c r="E113" s="14" t="s">
        <v>37</v>
      </c>
      <c r="F113" s="15" t="s">
        <v>5</v>
      </c>
      <c r="G113" s="14" t="s">
        <v>66</v>
      </c>
      <c r="H113" s="14" t="s">
        <v>763</v>
      </c>
      <c r="I113" s="10" t="s">
        <v>764</v>
      </c>
      <c r="J113" s="21">
        <v>36257</v>
      </c>
      <c r="K113" s="10" t="s">
        <v>765</v>
      </c>
      <c r="L113" s="14" t="s">
        <v>766</v>
      </c>
      <c r="M113" s="14" t="s">
        <v>767</v>
      </c>
      <c r="N113" s="14" t="s">
        <v>768</v>
      </c>
      <c r="O113" s="23" t="s">
        <v>769</v>
      </c>
    </row>
    <row r="114" ht="381.75" customHeight="1" spans="1:15">
      <c r="A114" s="9">
        <v>102</v>
      </c>
      <c r="B114" s="9" t="str">
        <f t="shared" si="1"/>
        <v>长沙市</v>
      </c>
      <c r="C114" s="14" t="s">
        <v>770</v>
      </c>
      <c r="D114" s="14" t="s">
        <v>771</v>
      </c>
      <c r="E114" s="14" t="s">
        <v>37</v>
      </c>
      <c r="F114" s="15" t="s">
        <v>5</v>
      </c>
      <c r="G114" s="14" t="s">
        <v>66</v>
      </c>
      <c r="H114" s="14" t="s">
        <v>772</v>
      </c>
      <c r="I114" s="10" t="s">
        <v>773</v>
      </c>
      <c r="J114" s="21">
        <v>33193</v>
      </c>
      <c r="K114" s="10" t="s">
        <v>774</v>
      </c>
      <c r="L114" s="14" t="s">
        <v>775</v>
      </c>
      <c r="M114" s="39">
        <v>44195</v>
      </c>
      <c r="N114" s="39">
        <v>45290</v>
      </c>
      <c r="O114" s="23" t="s">
        <v>42</v>
      </c>
    </row>
    <row r="115" ht="216" customHeight="1" spans="1:15">
      <c r="A115" s="9">
        <v>103</v>
      </c>
      <c r="B115" s="9" t="str">
        <f t="shared" si="1"/>
        <v>长沙市</v>
      </c>
      <c r="C115" s="14" t="s">
        <v>776</v>
      </c>
      <c r="D115" s="14" t="s">
        <v>777</v>
      </c>
      <c r="E115" s="14" t="s">
        <v>37</v>
      </c>
      <c r="F115" s="15" t="s">
        <v>5</v>
      </c>
      <c r="G115" s="14" t="s">
        <v>66</v>
      </c>
      <c r="H115" s="14" t="s">
        <v>778</v>
      </c>
      <c r="I115" s="10" t="s">
        <v>779</v>
      </c>
      <c r="J115" s="21">
        <v>42417</v>
      </c>
      <c r="K115" s="10" t="s">
        <v>780</v>
      </c>
      <c r="L115" s="14" t="s">
        <v>781</v>
      </c>
      <c r="M115" s="39">
        <v>43816</v>
      </c>
      <c r="N115" s="39">
        <v>44912</v>
      </c>
      <c r="O115" s="23" t="s">
        <v>86</v>
      </c>
    </row>
    <row r="116" ht="216" customHeight="1" spans="1:15">
      <c r="A116" s="9">
        <v>104</v>
      </c>
      <c r="B116" s="9" t="str">
        <f t="shared" si="1"/>
        <v>长沙市</v>
      </c>
      <c r="C116" s="14" t="s">
        <v>782</v>
      </c>
      <c r="D116" s="14" t="s">
        <v>783</v>
      </c>
      <c r="E116" s="14" t="s">
        <v>37</v>
      </c>
      <c r="F116" s="15" t="s">
        <v>5</v>
      </c>
      <c r="G116" s="14" t="s">
        <v>51</v>
      </c>
      <c r="H116" s="14" t="s">
        <v>784</v>
      </c>
      <c r="I116" s="10" t="s">
        <v>785</v>
      </c>
      <c r="J116" s="21">
        <v>34997</v>
      </c>
      <c r="K116" s="10" t="s">
        <v>786</v>
      </c>
      <c r="L116" s="14" t="s">
        <v>787</v>
      </c>
      <c r="M116" s="39">
        <v>43962</v>
      </c>
      <c r="N116" s="39">
        <v>45057</v>
      </c>
      <c r="O116" s="23" t="s">
        <v>86</v>
      </c>
    </row>
    <row r="117" ht="380.25" customHeight="1" spans="1:15">
      <c r="A117" s="9">
        <v>105</v>
      </c>
      <c r="B117" s="9" t="str">
        <f t="shared" si="1"/>
        <v>长沙市</v>
      </c>
      <c r="C117" s="14" t="s">
        <v>788</v>
      </c>
      <c r="D117" s="14" t="s">
        <v>789</v>
      </c>
      <c r="E117" s="14" t="s">
        <v>37</v>
      </c>
      <c r="F117" s="15" t="s">
        <v>5</v>
      </c>
      <c r="G117" s="14" t="s">
        <v>51</v>
      </c>
      <c r="H117" s="14" t="s">
        <v>790</v>
      </c>
      <c r="I117" s="10" t="s">
        <v>791</v>
      </c>
      <c r="J117" s="21">
        <v>44311</v>
      </c>
      <c r="K117" s="10" t="s">
        <v>791</v>
      </c>
      <c r="L117" s="14" t="s">
        <v>792</v>
      </c>
      <c r="M117" s="39">
        <v>44554</v>
      </c>
      <c r="N117" s="39">
        <v>45650</v>
      </c>
      <c r="O117" s="23" t="s">
        <v>42</v>
      </c>
    </row>
    <row r="118" ht="405" customHeight="1" spans="1:15">
      <c r="A118" s="9">
        <v>106</v>
      </c>
      <c r="B118" s="9" t="str">
        <f t="shared" si="1"/>
        <v>长沙市</v>
      </c>
      <c r="C118" s="14" t="s">
        <v>793</v>
      </c>
      <c r="D118" s="14" t="s">
        <v>794</v>
      </c>
      <c r="E118" s="14" t="s">
        <v>37</v>
      </c>
      <c r="F118" s="15" t="s">
        <v>5</v>
      </c>
      <c r="G118" s="14" t="s">
        <v>58</v>
      </c>
      <c r="H118" s="14" t="s">
        <v>795</v>
      </c>
      <c r="I118" s="10" t="s">
        <v>796</v>
      </c>
      <c r="J118" s="21">
        <v>22026</v>
      </c>
      <c r="K118" s="10" t="s">
        <v>797</v>
      </c>
      <c r="L118" s="14" t="s">
        <v>798</v>
      </c>
      <c r="M118" s="39">
        <v>44214</v>
      </c>
      <c r="N118" s="39">
        <v>45309</v>
      </c>
      <c r="O118" s="23" t="s">
        <v>78</v>
      </c>
    </row>
    <row r="119" ht="348" customHeight="1" spans="1:15">
      <c r="A119" s="9">
        <v>107</v>
      </c>
      <c r="B119" s="9" t="str">
        <f t="shared" si="1"/>
        <v>长沙市</v>
      </c>
      <c r="C119" s="14" t="s">
        <v>799</v>
      </c>
      <c r="D119" s="14" t="s">
        <v>800</v>
      </c>
      <c r="E119" s="14" t="s">
        <v>37</v>
      </c>
      <c r="F119" s="15" t="s">
        <v>5</v>
      </c>
      <c r="G119" s="14" t="s">
        <v>51</v>
      </c>
      <c r="H119" s="14" t="s">
        <v>801</v>
      </c>
      <c r="I119" s="10" t="s">
        <v>802</v>
      </c>
      <c r="J119" s="21">
        <v>44134</v>
      </c>
      <c r="K119" s="10" t="s">
        <v>803</v>
      </c>
      <c r="L119" s="14" t="s">
        <v>804</v>
      </c>
      <c r="M119" s="39">
        <v>44635</v>
      </c>
      <c r="N119" s="39">
        <v>44635</v>
      </c>
      <c r="O119" s="23" t="s">
        <v>805</v>
      </c>
    </row>
    <row r="120" ht="240.75" customHeight="1" spans="1:15">
      <c r="A120" s="9">
        <v>108</v>
      </c>
      <c r="B120" s="9" t="str">
        <f t="shared" si="1"/>
        <v>株洲市</v>
      </c>
      <c r="C120" s="10" t="s">
        <v>806</v>
      </c>
      <c r="D120" s="12" t="s">
        <v>807</v>
      </c>
      <c r="E120" s="12" t="s">
        <v>37</v>
      </c>
      <c r="F120" s="9" t="s">
        <v>6</v>
      </c>
      <c r="G120" s="12" t="s">
        <v>808</v>
      </c>
      <c r="H120" s="12" t="s">
        <v>809</v>
      </c>
      <c r="I120" s="10" t="s">
        <v>810</v>
      </c>
      <c r="J120" s="21">
        <v>39730</v>
      </c>
      <c r="K120" s="10" t="s">
        <v>810</v>
      </c>
      <c r="L120" s="12" t="s">
        <v>811</v>
      </c>
      <c r="M120" s="22">
        <v>44482</v>
      </c>
      <c r="N120" s="22">
        <v>45578</v>
      </c>
      <c r="O120" s="23" t="s">
        <v>812</v>
      </c>
    </row>
    <row r="121" ht="240.75" customHeight="1" spans="1:15">
      <c r="A121" s="9">
        <v>109</v>
      </c>
      <c r="B121" s="9" t="str">
        <f t="shared" si="1"/>
        <v>株洲市</v>
      </c>
      <c r="C121" s="10" t="s">
        <v>813</v>
      </c>
      <c r="D121" s="11" t="s">
        <v>814</v>
      </c>
      <c r="E121" s="12" t="s">
        <v>37</v>
      </c>
      <c r="F121" s="9" t="s">
        <v>6</v>
      </c>
      <c r="G121" s="12" t="s">
        <v>815</v>
      </c>
      <c r="H121" s="12" t="s">
        <v>816</v>
      </c>
      <c r="I121" s="10" t="s">
        <v>817</v>
      </c>
      <c r="J121" s="21">
        <v>38328</v>
      </c>
      <c r="K121" s="10" t="s">
        <v>817</v>
      </c>
      <c r="L121" s="12" t="s">
        <v>818</v>
      </c>
      <c r="M121" s="22">
        <v>44133</v>
      </c>
      <c r="N121" s="22">
        <v>45228</v>
      </c>
      <c r="O121" s="23" t="s">
        <v>819</v>
      </c>
    </row>
    <row r="122" ht="296.25" customHeight="1" spans="1:15">
      <c r="A122" s="9">
        <v>110</v>
      </c>
      <c r="B122" s="9" t="str">
        <f t="shared" si="1"/>
        <v>株洲市</v>
      </c>
      <c r="C122" s="10" t="s">
        <v>820</v>
      </c>
      <c r="D122" s="17" t="s">
        <v>821</v>
      </c>
      <c r="E122" s="14" t="s">
        <v>37</v>
      </c>
      <c r="F122" s="15" t="s">
        <v>6</v>
      </c>
      <c r="G122" s="14" t="s">
        <v>822</v>
      </c>
      <c r="H122" s="17" t="s">
        <v>823</v>
      </c>
      <c r="I122" s="10" t="s">
        <v>824</v>
      </c>
      <c r="J122" s="21">
        <v>42570</v>
      </c>
      <c r="K122" s="10" t="s">
        <v>825</v>
      </c>
      <c r="L122" s="14" t="s">
        <v>826</v>
      </c>
      <c r="M122" s="16" t="s">
        <v>827</v>
      </c>
      <c r="N122" s="16" t="s">
        <v>828</v>
      </c>
      <c r="O122" s="23" t="s">
        <v>829</v>
      </c>
    </row>
    <row r="123" ht="111.75" customHeight="1" spans="1:15">
      <c r="A123" s="9">
        <v>111</v>
      </c>
      <c r="B123" s="9" t="str">
        <f t="shared" si="1"/>
        <v>株洲市</v>
      </c>
      <c r="C123" s="14" t="s">
        <v>830</v>
      </c>
      <c r="D123" s="14" t="s">
        <v>831</v>
      </c>
      <c r="E123" s="14" t="s">
        <v>37</v>
      </c>
      <c r="F123" s="15" t="s">
        <v>6</v>
      </c>
      <c r="G123" s="14" t="s">
        <v>832</v>
      </c>
      <c r="H123" s="14" t="s">
        <v>833</v>
      </c>
      <c r="I123" s="10" t="s">
        <v>834</v>
      </c>
      <c r="J123" s="21">
        <v>38854</v>
      </c>
      <c r="K123" s="10" t="s">
        <v>835</v>
      </c>
      <c r="L123" s="14" t="s">
        <v>836</v>
      </c>
      <c r="M123" s="26">
        <v>44186</v>
      </c>
      <c r="N123" s="26">
        <v>45281</v>
      </c>
      <c r="O123" s="23" t="s">
        <v>86</v>
      </c>
    </row>
    <row r="124" ht="136.5" customHeight="1" spans="1:15">
      <c r="A124" s="9">
        <v>112</v>
      </c>
      <c r="B124" s="9" t="str">
        <f t="shared" si="1"/>
        <v>株洲市</v>
      </c>
      <c r="C124" s="14" t="s">
        <v>837</v>
      </c>
      <c r="D124" s="14" t="s">
        <v>838</v>
      </c>
      <c r="E124" s="14" t="s">
        <v>37</v>
      </c>
      <c r="F124" s="15" t="s">
        <v>6</v>
      </c>
      <c r="G124" s="14" t="s">
        <v>832</v>
      </c>
      <c r="H124" s="14" t="s">
        <v>839</v>
      </c>
      <c r="I124" s="10" t="s">
        <v>840</v>
      </c>
      <c r="J124" s="21">
        <v>43592</v>
      </c>
      <c r="K124" s="10" t="s">
        <v>841</v>
      </c>
      <c r="L124" s="14" t="s">
        <v>842</v>
      </c>
      <c r="M124" s="26">
        <v>44448</v>
      </c>
      <c r="N124" s="26">
        <v>45544</v>
      </c>
      <c r="O124" s="23" t="s">
        <v>289</v>
      </c>
    </row>
    <row r="125" ht="100.5" customHeight="1" spans="1:15">
      <c r="A125" s="9">
        <v>113</v>
      </c>
      <c r="B125" s="9" t="str">
        <f t="shared" si="1"/>
        <v>株洲市</v>
      </c>
      <c r="C125" s="10" t="s">
        <v>843</v>
      </c>
      <c r="D125" s="10" t="s">
        <v>844</v>
      </c>
      <c r="E125" s="10" t="s">
        <v>37</v>
      </c>
      <c r="F125" s="30" t="s">
        <v>6</v>
      </c>
      <c r="G125" s="10" t="s">
        <v>845</v>
      </c>
      <c r="H125" s="10" t="s">
        <v>846</v>
      </c>
      <c r="I125" s="10" t="s">
        <v>847</v>
      </c>
      <c r="J125" s="21">
        <v>42752</v>
      </c>
      <c r="K125" s="10" t="s">
        <v>848</v>
      </c>
      <c r="L125" s="10" t="s">
        <v>849</v>
      </c>
      <c r="M125" s="26">
        <v>44365</v>
      </c>
      <c r="N125" s="26">
        <v>45461</v>
      </c>
      <c r="O125" s="23" t="s">
        <v>850</v>
      </c>
    </row>
    <row r="126" ht="103.5" customHeight="1" spans="1:15">
      <c r="A126" s="9">
        <v>114</v>
      </c>
      <c r="B126" s="9" t="str">
        <f t="shared" si="1"/>
        <v>株洲市</v>
      </c>
      <c r="C126" s="14" t="s">
        <v>851</v>
      </c>
      <c r="D126" s="16" t="s">
        <v>852</v>
      </c>
      <c r="E126" s="14" t="s">
        <v>37</v>
      </c>
      <c r="F126" s="15" t="s">
        <v>6</v>
      </c>
      <c r="G126" s="14" t="s">
        <v>853</v>
      </c>
      <c r="H126" s="14" t="s">
        <v>854</v>
      </c>
      <c r="I126" s="10" t="s">
        <v>855</v>
      </c>
      <c r="J126" s="21">
        <v>33909</v>
      </c>
      <c r="K126" s="10" t="s">
        <v>856</v>
      </c>
      <c r="L126" s="14" t="s">
        <v>857</v>
      </c>
      <c r="M126" s="26">
        <v>44448</v>
      </c>
      <c r="N126" s="26">
        <v>45544</v>
      </c>
      <c r="O126" s="23" t="s">
        <v>858</v>
      </c>
    </row>
    <row r="127" ht="123" customHeight="1" spans="1:15">
      <c r="A127" s="9">
        <v>115</v>
      </c>
      <c r="B127" s="9" t="str">
        <f t="shared" si="1"/>
        <v>株洲市</v>
      </c>
      <c r="C127" s="14" t="s">
        <v>859</v>
      </c>
      <c r="D127" s="14" t="s">
        <v>860</v>
      </c>
      <c r="E127" s="14" t="s">
        <v>37</v>
      </c>
      <c r="F127" s="15" t="s">
        <v>6</v>
      </c>
      <c r="G127" s="14" t="s">
        <v>861</v>
      </c>
      <c r="H127" s="14" t="s">
        <v>862</v>
      </c>
      <c r="I127" s="10" t="s">
        <v>863</v>
      </c>
      <c r="J127" s="21">
        <v>38888</v>
      </c>
      <c r="K127" s="10" t="s">
        <v>864</v>
      </c>
      <c r="L127" s="14" t="s">
        <v>865</v>
      </c>
      <c r="M127" s="28">
        <v>43992</v>
      </c>
      <c r="N127" s="39">
        <v>45087</v>
      </c>
      <c r="O127" s="23" t="s">
        <v>866</v>
      </c>
    </row>
    <row r="128" ht="408.75" customHeight="1" spans="1:15">
      <c r="A128" s="9">
        <v>116</v>
      </c>
      <c r="B128" s="9" t="str">
        <f t="shared" si="1"/>
        <v>株洲市</v>
      </c>
      <c r="C128" s="14" t="s">
        <v>867</v>
      </c>
      <c r="D128" s="14" t="s">
        <v>868</v>
      </c>
      <c r="E128" s="14" t="s">
        <v>37</v>
      </c>
      <c r="F128" s="15" t="s">
        <v>6</v>
      </c>
      <c r="G128" s="14" t="s">
        <v>869</v>
      </c>
      <c r="H128" s="14" t="s">
        <v>870</v>
      </c>
      <c r="I128" s="10" t="s">
        <v>871</v>
      </c>
      <c r="J128" s="21">
        <v>38783</v>
      </c>
      <c r="K128" s="10" t="s">
        <v>872</v>
      </c>
      <c r="L128" s="14" t="s">
        <v>873</v>
      </c>
      <c r="M128" s="37" t="s">
        <v>874</v>
      </c>
      <c r="N128" s="37" t="s">
        <v>875</v>
      </c>
      <c r="O128" s="23" t="s">
        <v>876</v>
      </c>
    </row>
    <row r="129" ht="409.5" customHeight="1" spans="1:15">
      <c r="A129" s="9">
        <v>117</v>
      </c>
      <c r="B129" s="9" t="str">
        <f t="shared" si="1"/>
        <v>株洲市</v>
      </c>
      <c r="C129" s="14" t="s">
        <v>877</v>
      </c>
      <c r="D129" s="14" t="s">
        <v>878</v>
      </c>
      <c r="E129" s="14" t="s">
        <v>37</v>
      </c>
      <c r="F129" s="15" t="s">
        <v>6</v>
      </c>
      <c r="G129" s="14" t="s">
        <v>879</v>
      </c>
      <c r="H129" s="14" t="s">
        <v>880</v>
      </c>
      <c r="I129" s="10" t="s">
        <v>881</v>
      </c>
      <c r="J129" s="21">
        <v>41411</v>
      </c>
      <c r="K129" s="10" t="s">
        <v>882</v>
      </c>
      <c r="L129" s="14" t="s">
        <v>883</v>
      </c>
      <c r="M129" s="28">
        <v>44133</v>
      </c>
      <c r="N129" s="12" t="s">
        <v>884</v>
      </c>
      <c r="O129" s="23" t="s">
        <v>885</v>
      </c>
    </row>
    <row r="130" ht="372.75" customHeight="1" spans="1:15">
      <c r="A130" s="9">
        <v>118</v>
      </c>
      <c r="B130" s="9" t="str">
        <f t="shared" si="1"/>
        <v>株洲市</v>
      </c>
      <c r="C130" s="14" t="s">
        <v>886</v>
      </c>
      <c r="D130" s="14" t="s">
        <v>887</v>
      </c>
      <c r="E130" s="14" t="s">
        <v>37</v>
      </c>
      <c r="F130" s="15" t="s">
        <v>6</v>
      </c>
      <c r="G130" s="14" t="s">
        <v>845</v>
      </c>
      <c r="H130" s="14" t="s">
        <v>888</v>
      </c>
      <c r="I130" s="10" t="s">
        <v>889</v>
      </c>
      <c r="J130" s="21">
        <v>40946</v>
      </c>
      <c r="K130" s="10" t="s">
        <v>890</v>
      </c>
      <c r="L130" s="14" t="s">
        <v>891</v>
      </c>
      <c r="M130" s="28">
        <v>44448</v>
      </c>
      <c r="N130" s="28">
        <v>45544</v>
      </c>
      <c r="O130" s="23" t="s">
        <v>885</v>
      </c>
    </row>
    <row r="131" ht="296.25" customHeight="1" spans="1:15">
      <c r="A131" s="9">
        <v>119</v>
      </c>
      <c r="B131" s="9" t="str">
        <f t="shared" si="1"/>
        <v>株洲市</v>
      </c>
      <c r="C131" s="14" t="s">
        <v>892</v>
      </c>
      <c r="D131" s="14" t="s">
        <v>893</v>
      </c>
      <c r="E131" s="14" t="s">
        <v>37</v>
      </c>
      <c r="F131" s="15" t="s">
        <v>6</v>
      </c>
      <c r="G131" s="14" t="s">
        <v>845</v>
      </c>
      <c r="H131" s="14" t="s">
        <v>894</v>
      </c>
      <c r="I131" s="10" t="s">
        <v>895</v>
      </c>
      <c r="J131" s="21">
        <v>34029</v>
      </c>
      <c r="K131" s="10" t="s">
        <v>896</v>
      </c>
      <c r="L131" s="14" t="s">
        <v>897</v>
      </c>
      <c r="M131" s="28">
        <v>40574</v>
      </c>
      <c r="N131" s="28">
        <v>45096</v>
      </c>
      <c r="O131" s="23" t="s">
        <v>898</v>
      </c>
    </row>
    <row r="132" ht="174" customHeight="1" spans="1:15">
      <c r="A132" s="9">
        <v>120</v>
      </c>
      <c r="B132" s="9" t="str">
        <f t="shared" si="1"/>
        <v>株洲市</v>
      </c>
      <c r="C132" s="14" t="s">
        <v>899</v>
      </c>
      <c r="D132" s="14" t="s">
        <v>900</v>
      </c>
      <c r="E132" s="14" t="s">
        <v>37</v>
      </c>
      <c r="F132" s="15" t="s">
        <v>6</v>
      </c>
      <c r="G132" s="14" t="s">
        <v>845</v>
      </c>
      <c r="H132" s="14" t="s">
        <v>901</v>
      </c>
      <c r="I132" s="10" t="s">
        <v>902</v>
      </c>
      <c r="J132" s="21">
        <v>37720</v>
      </c>
      <c r="K132" s="10" t="s">
        <v>903</v>
      </c>
      <c r="L132" s="14" t="s">
        <v>904</v>
      </c>
      <c r="M132" s="28">
        <v>43992</v>
      </c>
      <c r="N132" s="28">
        <v>45087</v>
      </c>
      <c r="O132" s="23" t="s">
        <v>905</v>
      </c>
    </row>
    <row r="133" ht="136.5" customHeight="1" spans="1:15">
      <c r="A133" s="9">
        <v>121</v>
      </c>
      <c r="B133" s="9" t="str">
        <f t="shared" si="1"/>
        <v>株洲市</v>
      </c>
      <c r="C133" s="14" t="s">
        <v>906</v>
      </c>
      <c r="D133" s="14" t="s">
        <v>907</v>
      </c>
      <c r="E133" s="14" t="s">
        <v>37</v>
      </c>
      <c r="F133" s="15" t="s">
        <v>6</v>
      </c>
      <c r="G133" s="14" t="s">
        <v>845</v>
      </c>
      <c r="H133" s="10" t="s">
        <v>908</v>
      </c>
      <c r="I133" s="10" t="s">
        <v>909</v>
      </c>
      <c r="J133" s="21">
        <v>39091</v>
      </c>
      <c r="K133" s="10" t="s">
        <v>910</v>
      </c>
      <c r="L133" s="14" t="s">
        <v>911</v>
      </c>
      <c r="M133" s="28">
        <v>44294</v>
      </c>
      <c r="N133" s="28">
        <v>45390</v>
      </c>
      <c r="O133" s="23" t="s">
        <v>662</v>
      </c>
    </row>
    <row r="134" ht="298.5" customHeight="1" spans="1:15">
      <c r="A134" s="9">
        <v>122</v>
      </c>
      <c r="B134" s="9" t="str">
        <f t="shared" si="1"/>
        <v>株洲市</v>
      </c>
      <c r="C134" s="14" t="s">
        <v>912</v>
      </c>
      <c r="D134" s="14" t="s">
        <v>913</v>
      </c>
      <c r="E134" s="14" t="s">
        <v>37</v>
      </c>
      <c r="F134" s="15" t="s">
        <v>6</v>
      </c>
      <c r="G134" s="14" t="s">
        <v>879</v>
      </c>
      <c r="H134" s="14" t="s">
        <v>914</v>
      </c>
      <c r="I134" s="10" t="s">
        <v>915</v>
      </c>
      <c r="J134" s="21">
        <v>44222</v>
      </c>
      <c r="K134" s="10" t="s">
        <v>916</v>
      </c>
      <c r="L134" s="14" t="s">
        <v>917</v>
      </c>
      <c r="M134" s="28">
        <v>44635</v>
      </c>
      <c r="N134" s="28">
        <v>45731</v>
      </c>
      <c r="O134" s="23" t="s">
        <v>918</v>
      </c>
    </row>
    <row r="135" ht="151.5" customHeight="1" spans="1:15">
      <c r="A135" s="9">
        <v>123</v>
      </c>
      <c r="B135" s="9" t="str">
        <f t="shared" si="1"/>
        <v>株洲市</v>
      </c>
      <c r="C135" s="14" t="s">
        <v>919</v>
      </c>
      <c r="D135" s="14" t="s">
        <v>920</v>
      </c>
      <c r="E135" s="14" t="s">
        <v>37</v>
      </c>
      <c r="F135" s="15" t="s">
        <v>6</v>
      </c>
      <c r="G135" s="14" t="s">
        <v>921</v>
      </c>
      <c r="H135" s="14" t="s">
        <v>922</v>
      </c>
      <c r="I135" s="10" t="s">
        <v>923</v>
      </c>
      <c r="J135" s="21">
        <v>39015</v>
      </c>
      <c r="K135" s="10" t="s">
        <v>924</v>
      </c>
      <c r="L135" s="14" t="s">
        <v>925</v>
      </c>
      <c r="M135" s="28">
        <v>44101</v>
      </c>
      <c r="N135" s="28">
        <v>45196</v>
      </c>
      <c r="O135" s="23" t="s">
        <v>905</v>
      </c>
    </row>
    <row r="136" ht="206.25" customHeight="1" spans="1:15">
      <c r="A136" s="9">
        <v>124</v>
      </c>
      <c r="B136" s="9" t="str">
        <f t="shared" si="1"/>
        <v>株洲市</v>
      </c>
      <c r="C136" s="10" t="s">
        <v>926</v>
      </c>
      <c r="D136" s="10" t="s">
        <v>927</v>
      </c>
      <c r="E136" s="10" t="s">
        <v>37</v>
      </c>
      <c r="F136" s="30" t="s">
        <v>6</v>
      </c>
      <c r="G136" s="10" t="s">
        <v>845</v>
      </c>
      <c r="H136" s="10" t="s">
        <v>928</v>
      </c>
      <c r="I136" s="10" t="s">
        <v>624</v>
      </c>
      <c r="J136" s="21">
        <v>38100</v>
      </c>
      <c r="K136" s="10" t="s">
        <v>929</v>
      </c>
      <c r="L136" s="10" t="s">
        <v>930</v>
      </c>
      <c r="M136" s="42">
        <v>44021</v>
      </c>
      <c r="N136" s="42">
        <v>45116</v>
      </c>
      <c r="O136" s="43" t="s">
        <v>931</v>
      </c>
    </row>
    <row r="137" ht="138" customHeight="1" spans="1:15">
      <c r="A137" s="9">
        <v>125</v>
      </c>
      <c r="B137" s="9" t="str">
        <f t="shared" si="1"/>
        <v>株洲市</v>
      </c>
      <c r="C137" s="10" t="s">
        <v>932</v>
      </c>
      <c r="D137" s="10" t="s">
        <v>933</v>
      </c>
      <c r="E137" s="10" t="s">
        <v>37</v>
      </c>
      <c r="F137" s="30" t="s">
        <v>6</v>
      </c>
      <c r="G137" s="10" t="s">
        <v>934</v>
      </c>
      <c r="H137" s="10" t="s">
        <v>935</v>
      </c>
      <c r="I137" s="10" t="s">
        <v>936</v>
      </c>
      <c r="J137" s="21">
        <v>37789</v>
      </c>
      <c r="K137" s="10" t="s">
        <v>937</v>
      </c>
      <c r="L137" s="10" t="s">
        <v>938</v>
      </c>
      <c r="M137" s="42">
        <v>44523</v>
      </c>
      <c r="N137" s="42">
        <v>45619</v>
      </c>
      <c r="O137" s="43" t="s">
        <v>289</v>
      </c>
    </row>
    <row r="138" ht="354.75" customHeight="1" spans="1:15">
      <c r="A138" s="9">
        <v>126</v>
      </c>
      <c r="B138" s="9" t="str">
        <f t="shared" si="1"/>
        <v>株洲市</v>
      </c>
      <c r="C138" s="14" t="s">
        <v>939</v>
      </c>
      <c r="D138" s="14" t="s">
        <v>940</v>
      </c>
      <c r="E138" s="14" t="s">
        <v>37</v>
      </c>
      <c r="F138" s="15" t="s">
        <v>6</v>
      </c>
      <c r="G138" s="14" t="s">
        <v>845</v>
      </c>
      <c r="H138" s="14" t="s">
        <v>941</v>
      </c>
      <c r="I138" s="10" t="s">
        <v>942</v>
      </c>
      <c r="J138" s="21">
        <v>33758</v>
      </c>
      <c r="K138" s="10" t="s">
        <v>943</v>
      </c>
      <c r="L138" s="14" t="s">
        <v>944</v>
      </c>
      <c r="M138" s="39">
        <v>44021</v>
      </c>
      <c r="N138" s="39">
        <v>45116</v>
      </c>
      <c r="O138" s="23" t="s">
        <v>114</v>
      </c>
    </row>
    <row r="139" ht="110.25" customHeight="1" spans="1:15">
      <c r="A139" s="9">
        <v>127</v>
      </c>
      <c r="B139" s="9" t="str">
        <f t="shared" si="1"/>
        <v>湘潭市</v>
      </c>
      <c r="C139" s="10" t="s">
        <v>945</v>
      </c>
      <c r="D139" s="13" t="s">
        <v>946</v>
      </c>
      <c r="E139" s="14" t="s">
        <v>37</v>
      </c>
      <c r="F139" s="15" t="s">
        <v>7</v>
      </c>
      <c r="G139" s="14" t="s">
        <v>947</v>
      </c>
      <c r="H139" s="14" t="s">
        <v>948</v>
      </c>
      <c r="I139" s="10" t="s">
        <v>949</v>
      </c>
      <c r="J139" s="21">
        <v>44068</v>
      </c>
      <c r="K139" s="10" t="s">
        <v>950</v>
      </c>
      <c r="L139" s="16" t="s">
        <v>951</v>
      </c>
      <c r="M139" s="25">
        <v>44133</v>
      </c>
      <c r="N139" s="25">
        <v>45228</v>
      </c>
      <c r="O139" s="23" t="s">
        <v>866</v>
      </c>
    </row>
    <row r="140" ht="287.25" customHeight="1" spans="1:15">
      <c r="A140" s="9">
        <v>128</v>
      </c>
      <c r="B140" s="9" t="str">
        <f t="shared" ref="B140:B205" si="2">F140</f>
        <v>湘潭市</v>
      </c>
      <c r="C140" s="10" t="s">
        <v>952</v>
      </c>
      <c r="D140" s="13" t="s">
        <v>953</v>
      </c>
      <c r="E140" s="14" t="s">
        <v>37</v>
      </c>
      <c r="F140" s="15" t="s">
        <v>7</v>
      </c>
      <c r="G140" s="14" t="s">
        <v>954</v>
      </c>
      <c r="H140" s="14" t="s">
        <v>955</v>
      </c>
      <c r="I140" s="10" t="s">
        <v>956</v>
      </c>
      <c r="J140" s="21">
        <v>43923</v>
      </c>
      <c r="K140" s="10" t="s">
        <v>956</v>
      </c>
      <c r="L140" s="16" t="s">
        <v>957</v>
      </c>
      <c r="M140" s="25">
        <v>44294</v>
      </c>
      <c r="N140" s="25">
        <v>45390</v>
      </c>
      <c r="O140" s="23" t="s">
        <v>958</v>
      </c>
    </row>
    <row r="141" ht="409.5" customHeight="1" spans="1:15">
      <c r="A141" s="9">
        <v>129</v>
      </c>
      <c r="B141" s="9" t="str">
        <f t="shared" si="2"/>
        <v>湘潭市</v>
      </c>
      <c r="C141" s="14" t="s">
        <v>959</v>
      </c>
      <c r="D141" s="12" t="s">
        <v>960</v>
      </c>
      <c r="E141" s="14" t="s">
        <v>37</v>
      </c>
      <c r="F141" s="15" t="s">
        <v>7</v>
      </c>
      <c r="G141" s="12" t="s">
        <v>961</v>
      </c>
      <c r="H141" s="12" t="s">
        <v>962</v>
      </c>
      <c r="I141" s="10" t="s">
        <v>963</v>
      </c>
      <c r="J141" s="21">
        <v>37889</v>
      </c>
      <c r="K141" s="12" t="s">
        <v>964</v>
      </c>
      <c r="L141" s="12" t="s">
        <v>965</v>
      </c>
      <c r="M141" s="26">
        <v>43768</v>
      </c>
      <c r="N141" s="26">
        <v>44864</v>
      </c>
      <c r="O141" s="23" t="s">
        <v>146</v>
      </c>
    </row>
    <row r="142" ht="141" customHeight="1" spans="1:15">
      <c r="A142" s="9">
        <v>130</v>
      </c>
      <c r="B142" s="9" t="str">
        <f t="shared" si="2"/>
        <v>湘潭市</v>
      </c>
      <c r="C142" s="10" t="s">
        <v>966</v>
      </c>
      <c r="D142" s="16" t="s">
        <v>967</v>
      </c>
      <c r="E142" s="14" t="s">
        <v>37</v>
      </c>
      <c r="F142" s="15" t="s">
        <v>7</v>
      </c>
      <c r="G142" s="14" t="s">
        <v>947</v>
      </c>
      <c r="H142" s="14" t="s">
        <v>968</v>
      </c>
      <c r="I142" s="10" t="s">
        <v>969</v>
      </c>
      <c r="J142" s="21">
        <v>39370</v>
      </c>
      <c r="K142" s="10" t="s">
        <v>970</v>
      </c>
      <c r="L142" s="14" t="s">
        <v>971</v>
      </c>
      <c r="M142" s="16" t="s">
        <v>972</v>
      </c>
      <c r="N142" s="16" t="s">
        <v>973</v>
      </c>
      <c r="O142" s="23" t="s">
        <v>289</v>
      </c>
    </row>
    <row r="143" ht="77.25" customHeight="1" spans="1:15">
      <c r="A143" s="9">
        <v>131</v>
      </c>
      <c r="B143" s="9" t="str">
        <f t="shared" si="2"/>
        <v>湘潭市</v>
      </c>
      <c r="C143" s="10" t="s">
        <v>974</v>
      </c>
      <c r="D143" s="14" t="s">
        <v>975</v>
      </c>
      <c r="E143" s="14" t="s">
        <v>37</v>
      </c>
      <c r="F143" s="15" t="s">
        <v>7</v>
      </c>
      <c r="G143" s="14" t="s">
        <v>961</v>
      </c>
      <c r="H143" s="14" t="s">
        <v>976</v>
      </c>
      <c r="I143" s="10" t="s">
        <v>977</v>
      </c>
      <c r="J143" s="21">
        <v>42305</v>
      </c>
      <c r="K143" s="10" t="s">
        <v>978</v>
      </c>
      <c r="L143" s="14" t="s">
        <v>979</v>
      </c>
      <c r="M143" s="26">
        <v>42860</v>
      </c>
      <c r="N143" s="26">
        <v>45145</v>
      </c>
      <c r="O143" s="23" t="s">
        <v>980</v>
      </c>
    </row>
    <row r="144" ht="228" spans="1:15">
      <c r="A144" s="9">
        <v>132</v>
      </c>
      <c r="B144" s="9" t="str">
        <f t="shared" si="2"/>
        <v>湘潭市</v>
      </c>
      <c r="C144" s="14" t="s">
        <v>981</v>
      </c>
      <c r="D144" s="14" t="s">
        <v>982</v>
      </c>
      <c r="E144" s="14" t="s">
        <v>37</v>
      </c>
      <c r="F144" s="15" t="s">
        <v>7</v>
      </c>
      <c r="G144" s="14" t="s">
        <v>983</v>
      </c>
      <c r="H144" s="14" t="s">
        <v>984</v>
      </c>
      <c r="I144" s="10" t="s">
        <v>985</v>
      </c>
      <c r="J144" s="21">
        <v>43900</v>
      </c>
      <c r="K144" s="10" t="s">
        <v>986</v>
      </c>
      <c r="L144" s="14" t="s">
        <v>987</v>
      </c>
      <c r="M144" s="12" t="s">
        <v>988</v>
      </c>
      <c r="N144" s="12" t="s">
        <v>989</v>
      </c>
      <c r="O144" s="23" t="s">
        <v>990</v>
      </c>
    </row>
    <row r="145" ht="409.5" customHeight="1" spans="1:15">
      <c r="A145" s="31">
        <v>133</v>
      </c>
      <c r="B145" s="31" t="str">
        <f>F146</f>
        <v>湘潭市</v>
      </c>
      <c r="C145" s="32" t="s">
        <v>991</v>
      </c>
      <c r="D145" s="14"/>
      <c r="E145" s="14"/>
      <c r="F145" s="15"/>
      <c r="G145" s="14"/>
      <c r="H145" s="32" t="s">
        <v>992</v>
      </c>
      <c r="I145" s="10"/>
      <c r="J145" s="21"/>
      <c r="K145" s="10"/>
      <c r="L145" s="14"/>
      <c r="M145" s="12"/>
      <c r="N145" s="12"/>
      <c r="O145" s="35" t="s">
        <v>114</v>
      </c>
    </row>
    <row r="146" ht="408.75" customHeight="1" spans="1:15">
      <c r="A146" s="33"/>
      <c r="B146" s="33"/>
      <c r="C146" s="34"/>
      <c r="D146" s="10" t="s">
        <v>993</v>
      </c>
      <c r="E146" s="10" t="s">
        <v>37</v>
      </c>
      <c r="F146" s="30" t="s">
        <v>7</v>
      </c>
      <c r="G146" s="10" t="s">
        <v>961</v>
      </c>
      <c r="H146" s="34"/>
      <c r="I146" s="10" t="s">
        <v>994</v>
      </c>
      <c r="J146" s="21">
        <v>37868</v>
      </c>
      <c r="K146" s="10" t="s">
        <v>995</v>
      </c>
      <c r="L146" s="10" t="s">
        <v>996</v>
      </c>
      <c r="M146" s="26">
        <v>44572</v>
      </c>
      <c r="N146" s="26">
        <v>44968</v>
      </c>
      <c r="O146" s="36"/>
    </row>
    <row r="147" ht="408.75" customHeight="1" spans="1:15">
      <c r="A147" s="31">
        <v>134</v>
      </c>
      <c r="B147" s="31" t="str">
        <f>F148</f>
        <v>湘潭市</v>
      </c>
      <c r="C147" s="32" t="s">
        <v>997</v>
      </c>
      <c r="D147" s="10"/>
      <c r="E147" s="10"/>
      <c r="F147" s="30"/>
      <c r="G147" s="10"/>
      <c r="H147" s="32" t="s">
        <v>998</v>
      </c>
      <c r="I147" s="10"/>
      <c r="J147" s="21"/>
      <c r="K147" s="10"/>
      <c r="L147" s="10"/>
      <c r="M147" s="26"/>
      <c r="N147" s="26"/>
      <c r="O147" s="35" t="s">
        <v>999</v>
      </c>
    </row>
    <row r="148" ht="409.5" customHeight="1" spans="1:15">
      <c r="A148" s="33"/>
      <c r="B148" s="33"/>
      <c r="C148" s="34"/>
      <c r="D148" s="10" t="s">
        <v>1000</v>
      </c>
      <c r="E148" s="10" t="s">
        <v>37</v>
      </c>
      <c r="F148" s="30" t="s">
        <v>7</v>
      </c>
      <c r="G148" s="10" t="s">
        <v>1001</v>
      </c>
      <c r="H148" s="34"/>
      <c r="I148" s="10" t="s">
        <v>1002</v>
      </c>
      <c r="J148" s="21">
        <v>42513</v>
      </c>
      <c r="K148" s="10" t="s">
        <v>1003</v>
      </c>
      <c r="L148" s="23" t="s">
        <v>1004</v>
      </c>
      <c r="M148" s="26">
        <v>44063</v>
      </c>
      <c r="N148" s="26">
        <v>45158</v>
      </c>
      <c r="O148" s="36"/>
    </row>
    <row r="149" ht="357.75" customHeight="1" spans="1:15">
      <c r="A149" s="9">
        <v>135</v>
      </c>
      <c r="B149" s="9" t="str">
        <f t="shared" si="2"/>
        <v>湘潭市</v>
      </c>
      <c r="C149" s="14" t="s">
        <v>1005</v>
      </c>
      <c r="D149" s="14" t="s">
        <v>1006</v>
      </c>
      <c r="E149" s="14" t="s">
        <v>37</v>
      </c>
      <c r="F149" s="15" t="s">
        <v>7</v>
      </c>
      <c r="G149" s="14" t="s">
        <v>961</v>
      </c>
      <c r="H149" s="14" t="s">
        <v>1007</v>
      </c>
      <c r="I149" s="10" t="s">
        <v>1008</v>
      </c>
      <c r="J149" s="21">
        <v>34164</v>
      </c>
      <c r="K149" s="10" t="s">
        <v>1008</v>
      </c>
      <c r="L149" s="14" t="s">
        <v>1009</v>
      </c>
      <c r="M149" s="28">
        <v>44133</v>
      </c>
      <c r="N149" s="28">
        <v>45228</v>
      </c>
      <c r="O149" s="23" t="s">
        <v>161</v>
      </c>
    </row>
    <row r="150" ht="408.75" customHeight="1" spans="1:15">
      <c r="A150" s="9">
        <v>136</v>
      </c>
      <c r="B150" s="9" t="str">
        <f t="shared" si="2"/>
        <v>湘潭市</v>
      </c>
      <c r="C150" s="14" t="s">
        <v>1010</v>
      </c>
      <c r="D150" s="14" t="s">
        <v>1011</v>
      </c>
      <c r="E150" s="14" t="s">
        <v>37</v>
      </c>
      <c r="F150" s="15" t="s">
        <v>7</v>
      </c>
      <c r="G150" s="14" t="s">
        <v>961</v>
      </c>
      <c r="H150" s="14" t="s">
        <v>1012</v>
      </c>
      <c r="I150" s="10" t="s">
        <v>1013</v>
      </c>
      <c r="J150" s="21">
        <v>37680</v>
      </c>
      <c r="K150" s="10" t="s">
        <v>1014</v>
      </c>
      <c r="L150" s="14" t="s">
        <v>1015</v>
      </c>
      <c r="M150" s="37" t="s">
        <v>1016</v>
      </c>
      <c r="N150" s="37" t="s">
        <v>1017</v>
      </c>
      <c r="O150" s="23" t="s">
        <v>114</v>
      </c>
    </row>
    <row r="151" ht="409.5" customHeight="1" spans="1:15">
      <c r="A151" s="9">
        <v>137</v>
      </c>
      <c r="B151" s="9" t="str">
        <f t="shared" si="2"/>
        <v>湘潭市</v>
      </c>
      <c r="C151" s="14" t="s">
        <v>1018</v>
      </c>
      <c r="D151" s="14" t="s">
        <v>1019</v>
      </c>
      <c r="E151" s="14" t="s">
        <v>37</v>
      </c>
      <c r="F151" s="15" t="s">
        <v>7</v>
      </c>
      <c r="G151" s="14" t="s">
        <v>961</v>
      </c>
      <c r="H151" s="14" t="s">
        <v>1020</v>
      </c>
      <c r="I151" s="10" t="s">
        <v>1021</v>
      </c>
      <c r="J151" s="21">
        <v>33689</v>
      </c>
      <c r="K151" s="10" t="s">
        <v>1021</v>
      </c>
      <c r="L151" s="14" t="s">
        <v>1022</v>
      </c>
      <c r="M151" s="28">
        <v>43937</v>
      </c>
      <c r="N151" s="28">
        <v>45032</v>
      </c>
      <c r="O151" s="23" t="s">
        <v>705</v>
      </c>
    </row>
    <row r="152" ht="403.5" customHeight="1" spans="1:15">
      <c r="A152" s="9">
        <v>138</v>
      </c>
      <c r="B152" s="9" t="str">
        <f t="shared" si="2"/>
        <v>湘潭市</v>
      </c>
      <c r="C152" s="14" t="s">
        <v>1023</v>
      </c>
      <c r="D152" s="14" t="s">
        <v>1024</v>
      </c>
      <c r="E152" s="14" t="s">
        <v>37</v>
      </c>
      <c r="F152" s="15" t="s">
        <v>7</v>
      </c>
      <c r="G152" s="14" t="s">
        <v>947</v>
      </c>
      <c r="H152" s="14" t="s">
        <v>1025</v>
      </c>
      <c r="I152" s="10" t="s">
        <v>1026</v>
      </c>
      <c r="J152" s="21">
        <v>39016</v>
      </c>
      <c r="K152" s="10" t="s">
        <v>1026</v>
      </c>
      <c r="L152" s="14" t="s">
        <v>1027</v>
      </c>
      <c r="M152" s="37" t="s">
        <v>1028</v>
      </c>
      <c r="N152" s="37" t="s">
        <v>1029</v>
      </c>
      <c r="O152" s="23" t="s">
        <v>1030</v>
      </c>
    </row>
    <row r="153" ht="165" customHeight="1" spans="1:15">
      <c r="A153" s="9">
        <v>139</v>
      </c>
      <c r="B153" s="9" t="str">
        <f t="shared" si="2"/>
        <v>湘潭市</v>
      </c>
      <c r="C153" s="14" t="s">
        <v>1031</v>
      </c>
      <c r="D153" s="14" t="s">
        <v>1032</v>
      </c>
      <c r="E153" s="14" t="s">
        <v>37</v>
      </c>
      <c r="F153" s="15" t="s">
        <v>7</v>
      </c>
      <c r="G153" s="14" t="s">
        <v>1033</v>
      </c>
      <c r="H153" s="14" t="s">
        <v>1034</v>
      </c>
      <c r="I153" s="10" t="s">
        <v>1035</v>
      </c>
      <c r="J153" s="21">
        <v>39805</v>
      </c>
      <c r="K153" s="10" t="s">
        <v>1035</v>
      </c>
      <c r="L153" s="14" t="s">
        <v>1036</v>
      </c>
      <c r="M153" s="28">
        <v>44590</v>
      </c>
      <c r="N153" s="39">
        <v>45686</v>
      </c>
      <c r="O153" s="23" t="s">
        <v>1037</v>
      </c>
    </row>
    <row r="154" ht="164.25" customHeight="1" spans="1:15">
      <c r="A154" s="9">
        <v>140</v>
      </c>
      <c r="B154" s="9" t="str">
        <f t="shared" si="2"/>
        <v>衡阳市</v>
      </c>
      <c r="C154" s="10" t="s">
        <v>1038</v>
      </c>
      <c r="D154" s="12" t="s">
        <v>1039</v>
      </c>
      <c r="E154" s="12" t="s">
        <v>37</v>
      </c>
      <c r="F154" s="9" t="s">
        <v>8</v>
      </c>
      <c r="G154" s="12" t="s">
        <v>1040</v>
      </c>
      <c r="H154" s="12" t="s">
        <v>1041</v>
      </c>
      <c r="I154" s="10" t="s">
        <v>1042</v>
      </c>
      <c r="J154" s="21">
        <v>38056</v>
      </c>
      <c r="K154" s="10" t="s">
        <v>1042</v>
      </c>
      <c r="L154" s="12" t="s">
        <v>1043</v>
      </c>
      <c r="M154" s="22">
        <v>44495</v>
      </c>
      <c r="N154" s="22">
        <v>45591</v>
      </c>
      <c r="O154" s="23" t="s">
        <v>1044</v>
      </c>
    </row>
    <row r="155" ht="197.25" customHeight="1" spans="1:15">
      <c r="A155" s="9">
        <v>141</v>
      </c>
      <c r="B155" s="9" t="str">
        <f t="shared" si="2"/>
        <v>衡阳市</v>
      </c>
      <c r="C155" s="10" t="s">
        <v>1045</v>
      </c>
      <c r="D155" s="11" t="s">
        <v>1046</v>
      </c>
      <c r="E155" s="12" t="s">
        <v>37</v>
      </c>
      <c r="F155" s="9" t="s">
        <v>8</v>
      </c>
      <c r="G155" s="12" t="s">
        <v>1047</v>
      </c>
      <c r="H155" s="12" t="s">
        <v>1048</v>
      </c>
      <c r="I155" s="10" t="s">
        <v>1049</v>
      </c>
      <c r="J155" s="21">
        <v>37967</v>
      </c>
      <c r="K155" s="10" t="s">
        <v>1049</v>
      </c>
      <c r="L155" s="12" t="s">
        <v>1050</v>
      </c>
      <c r="M155" s="22">
        <v>44101</v>
      </c>
      <c r="N155" s="22">
        <v>44639</v>
      </c>
      <c r="O155" s="23" t="s">
        <v>677</v>
      </c>
    </row>
    <row r="156" ht="348.75" customHeight="1" spans="1:15">
      <c r="A156" s="9">
        <v>142</v>
      </c>
      <c r="B156" s="9" t="str">
        <f t="shared" si="2"/>
        <v>衡阳市</v>
      </c>
      <c r="C156" s="10" t="s">
        <v>1051</v>
      </c>
      <c r="D156" s="12" t="s">
        <v>1052</v>
      </c>
      <c r="E156" s="12" t="s">
        <v>37</v>
      </c>
      <c r="F156" s="9" t="s">
        <v>8</v>
      </c>
      <c r="G156" s="12" t="s">
        <v>1053</v>
      </c>
      <c r="H156" s="12" t="s">
        <v>1054</v>
      </c>
      <c r="I156" s="10" t="s">
        <v>1055</v>
      </c>
      <c r="J156" s="21">
        <v>38173</v>
      </c>
      <c r="K156" s="10" t="s">
        <v>1055</v>
      </c>
      <c r="L156" s="12" t="s">
        <v>1056</v>
      </c>
      <c r="M156" s="22">
        <v>44482</v>
      </c>
      <c r="N156" s="22">
        <v>45578</v>
      </c>
      <c r="O156" s="23" t="s">
        <v>1057</v>
      </c>
    </row>
    <row r="157" ht="293.25" customHeight="1" spans="1:15">
      <c r="A157" s="9">
        <v>143</v>
      </c>
      <c r="B157" s="9" t="str">
        <f t="shared" si="2"/>
        <v>衡阳市</v>
      </c>
      <c r="C157" s="10" t="s">
        <v>1058</v>
      </c>
      <c r="D157" s="12" t="s">
        <v>1059</v>
      </c>
      <c r="E157" s="12" t="s">
        <v>37</v>
      </c>
      <c r="F157" s="9" t="s">
        <v>8</v>
      </c>
      <c r="G157" s="12" t="s">
        <v>1060</v>
      </c>
      <c r="H157" s="12" t="s">
        <v>1061</v>
      </c>
      <c r="I157" s="10" t="s">
        <v>1062</v>
      </c>
      <c r="J157" s="21">
        <v>37861</v>
      </c>
      <c r="K157" s="10" t="s">
        <v>1062</v>
      </c>
      <c r="L157" s="12" t="s">
        <v>1063</v>
      </c>
      <c r="M157" s="22">
        <v>43937</v>
      </c>
      <c r="N157" s="22">
        <v>45032</v>
      </c>
      <c r="O157" s="23" t="s">
        <v>1064</v>
      </c>
    </row>
    <row r="158" ht="300.75" customHeight="1" spans="1:15">
      <c r="A158" s="9">
        <v>144</v>
      </c>
      <c r="B158" s="9" t="str">
        <f t="shared" si="2"/>
        <v>衡阳市</v>
      </c>
      <c r="C158" s="10" t="s">
        <v>1065</v>
      </c>
      <c r="D158" s="12" t="s">
        <v>1066</v>
      </c>
      <c r="E158" s="12" t="s">
        <v>37</v>
      </c>
      <c r="F158" s="9" t="s">
        <v>8</v>
      </c>
      <c r="G158" s="12" t="s">
        <v>1067</v>
      </c>
      <c r="H158" s="12" t="s">
        <v>1068</v>
      </c>
      <c r="I158" s="10" t="s">
        <v>1069</v>
      </c>
      <c r="J158" s="21">
        <v>37645</v>
      </c>
      <c r="K158" s="10" t="s">
        <v>1069</v>
      </c>
      <c r="L158" s="12" t="s">
        <v>1070</v>
      </c>
      <c r="M158" s="22">
        <v>44001</v>
      </c>
      <c r="N158" s="22">
        <v>45096</v>
      </c>
      <c r="O158" s="23" t="s">
        <v>1064</v>
      </c>
    </row>
    <row r="159" ht="220.5" customHeight="1" spans="1:15">
      <c r="A159" s="9">
        <v>145</v>
      </c>
      <c r="B159" s="9" t="str">
        <f t="shared" si="2"/>
        <v>衡阳市</v>
      </c>
      <c r="C159" s="10" t="s">
        <v>1071</v>
      </c>
      <c r="D159" s="12" t="s">
        <v>1072</v>
      </c>
      <c r="E159" s="12" t="s">
        <v>37</v>
      </c>
      <c r="F159" s="9" t="s">
        <v>8</v>
      </c>
      <c r="G159" s="12" t="s">
        <v>1073</v>
      </c>
      <c r="H159" s="12" t="s">
        <v>1074</v>
      </c>
      <c r="I159" s="10" t="s">
        <v>1075</v>
      </c>
      <c r="J159" s="21">
        <v>38035</v>
      </c>
      <c r="K159" s="10" t="s">
        <v>1075</v>
      </c>
      <c r="L159" s="29" t="s">
        <v>1076</v>
      </c>
      <c r="M159" s="22">
        <v>44214</v>
      </c>
      <c r="N159" s="22">
        <v>45309</v>
      </c>
      <c r="O159" s="23" t="s">
        <v>1077</v>
      </c>
    </row>
    <row r="160" ht="409.5" customHeight="1" spans="1:15">
      <c r="A160" s="9">
        <v>146</v>
      </c>
      <c r="B160" s="9" t="str">
        <f t="shared" si="2"/>
        <v>衡阳市</v>
      </c>
      <c r="C160" s="10" t="s">
        <v>1078</v>
      </c>
      <c r="D160" s="13" t="s">
        <v>1079</v>
      </c>
      <c r="E160" s="14" t="s">
        <v>37</v>
      </c>
      <c r="F160" s="15" t="s">
        <v>8</v>
      </c>
      <c r="G160" s="14" t="s">
        <v>1060</v>
      </c>
      <c r="H160" s="14" t="s">
        <v>1080</v>
      </c>
      <c r="I160" s="10" t="s">
        <v>1081</v>
      </c>
      <c r="J160" s="21">
        <v>43299</v>
      </c>
      <c r="K160" s="10" t="s">
        <v>1082</v>
      </c>
      <c r="L160" s="16" t="s">
        <v>1083</v>
      </c>
      <c r="M160" s="25">
        <v>43962</v>
      </c>
      <c r="N160" s="25">
        <v>45057</v>
      </c>
      <c r="O160" s="23" t="s">
        <v>1084</v>
      </c>
    </row>
    <row r="161" ht="408.75" customHeight="1" spans="1:15">
      <c r="A161" s="9">
        <v>147</v>
      </c>
      <c r="B161" s="9" t="str">
        <f t="shared" si="2"/>
        <v>衡阳市</v>
      </c>
      <c r="C161" s="10" t="s">
        <v>1085</v>
      </c>
      <c r="D161" s="13" t="s">
        <v>1086</v>
      </c>
      <c r="E161" s="14" t="s">
        <v>37</v>
      </c>
      <c r="F161" s="15" t="s">
        <v>8</v>
      </c>
      <c r="G161" s="14" t="s">
        <v>1053</v>
      </c>
      <c r="H161" s="14" t="s">
        <v>1087</v>
      </c>
      <c r="I161" s="10" t="s">
        <v>1088</v>
      </c>
      <c r="J161" s="21">
        <v>42209</v>
      </c>
      <c r="K161" s="10" t="s">
        <v>1089</v>
      </c>
      <c r="L161" s="16" t="s">
        <v>1090</v>
      </c>
      <c r="M161" s="25">
        <v>44635</v>
      </c>
      <c r="N161" s="25">
        <v>45731</v>
      </c>
      <c r="O161" s="23" t="s">
        <v>1084</v>
      </c>
    </row>
    <row r="162" ht="409.5" customHeight="1" spans="1:15">
      <c r="A162" s="9">
        <v>148</v>
      </c>
      <c r="B162" s="9" t="str">
        <f t="shared" si="2"/>
        <v>衡阳市</v>
      </c>
      <c r="C162" s="10" t="s">
        <v>1091</v>
      </c>
      <c r="D162" s="13" t="s">
        <v>1092</v>
      </c>
      <c r="E162" s="14" t="s">
        <v>37</v>
      </c>
      <c r="F162" s="15" t="s">
        <v>8</v>
      </c>
      <c r="G162" s="14" t="s">
        <v>1093</v>
      </c>
      <c r="H162" s="14" t="s">
        <v>1094</v>
      </c>
      <c r="I162" s="10" t="s">
        <v>1095</v>
      </c>
      <c r="J162" s="21">
        <v>37998</v>
      </c>
      <c r="K162" s="10" t="s">
        <v>1096</v>
      </c>
      <c r="L162" s="16" t="s">
        <v>1097</v>
      </c>
      <c r="M162" s="22">
        <v>44554</v>
      </c>
      <c r="N162" s="22">
        <v>45650</v>
      </c>
      <c r="O162" s="23" t="s">
        <v>1098</v>
      </c>
    </row>
    <row r="163" ht="409.5" customHeight="1" spans="1:15">
      <c r="A163" s="9">
        <v>149</v>
      </c>
      <c r="B163" s="9" t="str">
        <f t="shared" si="2"/>
        <v>衡阳市</v>
      </c>
      <c r="C163" s="10" t="s">
        <v>1099</v>
      </c>
      <c r="D163" s="27" t="s">
        <v>1100</v>
      </c>
      <c r="E163" s="14" t="s">
        <v>37</v>
      </c>
      <c r="F163" s="40" t="s">
        <v>8</v>
      </c>
      <c r="G163" s="27" t="s">
        <v>1053</v>
      </c>
      <c r="H163" s="27" t="s">
        <v>1101</v>
      </c>
      <c r="I163" s="10" t="s">
        <v>1102</v>
      </c>
      <c r="J163" s="21">
        <v>42131</v>
      </c>
      <c r="K163" s="27" t="s">
        <v>1103</v>
      </c>
      <c r="L163" s="12" t="s">
        <v>1104</v>
      </c>
      <c r="M163" s="28" t="s">
        <v>1105</v>
      </c>
      <c r="N163" s="28" t="s">
        <v>1106</v>
      </c>
      <c r="O163" s="23" t="s">
        <v>114</v>
      </c>
    </row>
    <row r="164" ht="409.5" customHeight="1" spans="1:15">
      <c r="A164" s="9">
        <v>150</v>
      </c>
      <c r="B164" s="9" t="str">
        <f t="shared" si="2"/>
        <v>衡阳市</v>
      </c>
      <c r="C164" s="10" t="s">
        <v>1107</v>
      </c>
      <c r="D164" s="17" t="s">
        <v>1108</v>
      </c>
      <c r="E164" s="14" t="s">
        <v>37</v>
      </c>
      <c r="F164" s="15" t="s">
        <v>8</v>
      </c>
      <c r="G164" s="14" t="s">
        <v>1067</v>
      </c>
      <c r="H164" s="17" t="s">
        <v>1109</v>
      </c>
      <c r="I164" s="10" t="s">
        <v>1110</v>
      </c>
      <c r="J164" s="21">
        <v>44140</v>
      </c>
      <c r="K164" s="10" t="s">
        <v>1111</v>
      </c>
      <c r="L164" s="14" t="s">
        <v>1112</v>
      </c>
      <c r="M164" s="16" t="s">
        <v>1113</v>
      </c>
      <c r="N164" s="16" t="s">
        <v>1114</v>
      </c>
      <c r="O164" s="23" t="s">
        <v>42</v>
      </c>
    </row>
    <row r="165" ht="408.75" customHeight="1" spans="1:15">
      <c r="A165" s="9">
        <v>151</v>
      </c>
      <c r="B165" s="9" t="str">
        <f t="shared" si="2"/>
        <v>衡阳市</v>
      </c>
      <c r="C165" s="14" t="s">
        <v>1115</v>
      </c>
      <c r="D165" s="16" t="s">
        <v>1116</v>
      </c>
      <c r="E165" s="14" t="s">
        <v>37</v>
      </c>
      <c r="F165" s="15" t="s">
        <v>8</v>
      </c>
      <c r="G165" s="14" t="s">
        <v>1067</v>
      </c>
      <c r="H165" s="14" t="s">
        <v>1117</v>
      </c>
      <c r="I165" s="10" t="s">
        <v>1118</v>
      </c>
      <c r="J165" s="21">
        <v>38817</v>
      </c>
      <c r="K165" s="10" t="s">
        <v>1119</v>
      </c>
      <c r="L165" s="14" t="s">
        <v>1120</v>
      </c>
      <c r="M165" s="26">
        <v>44554</v>
      </c>
      <c r="N165" s="26">
        <v>45650</v>
      </c>
      <c r="O165" s="23" t="s">
        <v>1121</v>
      </c>
    </row>
    <row r="166" ht="381.75" customHeight="1" spans="1:15">
      <c r="A166" s="9">
        <v>152</v>
      </c>
      <c r="B166" s="9" t="str">
        <f t="shared" si="2"/>
        <v>衡阳市</v>
      </c>
      <c r="C166" s="14" t="s">
        <v>1122</v>
      </c>
      <c r="D166" s="14" t="s">
        <v>1123</v>
      </c>
      <c r="E166" s="14" t="s">
        <v>37</v>
      </c>
      <c r="F166" s="15" t="s">
        <v>8</v>
      </c>
      <c r="G166" s="14" t="s">
        <v>1053</v>
      </c>
      <c r="H166" s="14" t="s">
        <v>1124</v>
      </c>
      <c r="I166" s="10" t="s">
        <v>1125</v>
      </c>
      <c r="J166" s="21">
        <v>37649</v>
      </c>
      <c r="K166" s="10" t="s">
        <v>1126</v>
      </c>
      <c r="L166" s="14" t="s">
        <v>367</v>
      </c>
      <c r="M166" s="12" t="s">
        <v>1127</v>
      </c>
      <c r="N166" s="12" t="s">
        <v>1128</v>
      </c>
      <c r="O166" s="23" t="s">
        <v>383</v>
      </c>
    </row>
    <row r="167" ht="238.5" customHeight="1" spans="1:15">
      <c r="A167" s="9">
        <v>153</v>
      </c>
      <c r="B167" s="9" t="str">
        <f t="shared" si="2"/>
        <v>衡阳市</v>
      </c>
      <c r="C167" s="14" t="s">
        <v>1129</v>
      </c>
      <c r="D167" s="14" t="s">
        <v>1130</v>
      </c>
      <c r="E167" s="14" t="s">
        <v>37</v>
      </c>
      <c r="F167" s="15" t="s">
        <v>8</v>
      </c>
      <c r="G167" s="14" t="s">
        <v>1131</v>
      </c>
      <c r="H167" s="14" t="s">
        <v>1132</v>
      </c>
      <c r="I167" s="10" t="s">
        <v>1133</v>
      </c>
      <c r="J167" s="21">
        <v>43621</v>
      </c>
      <c r="K167" s="10" t="s">
        <v>1134</v>
      </c>
      <c r="L167" s="14" t="s">
        <v>1135</v>
      </c>
      <c r="M167" s="26">
        <v>43962</v>
      </c>
      <c r="N167" s="26">
        <v>45057</v>
      </c>
      <c r="O167" s="23" t="s">
        <v>1136</v>
      </c>
    </row>
    <row r="168" ht="262.5" customHeight="1" spans="1:15">
      <c r="A168" s="9">
        <v>154</v>
      </c>
      <c r="B168" s="9" t="str">
        <f t="shared" si="2"/>
        <v>衡阳市</v>
      </c>
      <c r="C168" s="10" t="s">
        <v>1137</v>
      </c>
      <c r="D168" s="10" t="s">
        <v>1138</v>
      </c>
      <c r="E168" s="10" t="s">
        <v>37</v>
      </c>
      <c r="F168" s="30" t="s">
        <v>8</v>
      </c>
      <c r="G168" s="10" t="s">
        <v>1053</v>
      </c>
      <c r="H168" s="10" t="s">
        <v>1139</v>
      </c>
      <c r="I168" s="10" t="s">
        <v>1140</v>
      </c>
      <c r="J168" s="21">
        <v>40885</v>
      </c>
      <c r="K168" s="10" t="s">
        <v>1141</v>
      </c>
      <c r="L168" s="10" t="s">
        <v>1142</v>
      </c>
      <c r="M168" s="12" t="s">
        <v>1143</v>
      </c>
      <c r="N168" s="12" t="s">
        <v>1144</v>
      </c>
      <c r="O168" s="23" t="s">
        <v>1145</v>
      </c>
    </row>
    <row r="169" ht="408.75" customHeight="1" spans="1:15">
      <c r="A169" s="9">
        <v>155</v>
      </c>
      <c r="B169" s="9" t="str">
        <f t="shared" si="2"/>
        <v>衡阳市</v>
      </c>
      <c r="C169" s="14" t="s">
        <v>1146</v>
      </c>
      <c r="D169" s="14" t="s">
        <v>1147</v>
      </c>
      <c r="E169" s="14" t="s">
        <v>37</v>
      </c>
      <c r="F169" s="15" t="s">
        <v>8</v>
      </c>
      <c r="G169" s="14" t="s">
        <v>1148</v>
      </c>
      <c r="H169" s="14" t="s">
        <v>1149</v>
      </c>
      <c r="I169" s="10" t="s">
        <v>1150</v>
      </c>
      <c r="J169" s="21">
        <v>37991</v>
      </c>
      <c r="K169" s="10" t="s">
        <v>1151</v>
      </c>
      <c r="L169" s="14" t="s">
        <v>1152</v>
      </c>
      <c r="M169" s="16" t="s">
        <v>1153</v>
      </c>
      <c r="N169" s="16" t="s">
        <v>1154</v>
      </c>
      <c r="O169" s="23" t="s">
        <v>1155</v>
      </c>
    </row>
    <row r="170" ht="409.5" customHeight="1" spans="1:15">
      <c r="A170" s="9">
        <v>156</v>
      </c>
      <c r="B170" s="9" t="str">
        <f t="shared" si="2"/>
        <v>衡阳市</v>
      </c>
      <c r="C170" s="14" t="s">
        <v>1156</v>
      </c>
      <c r="D170" s="14" t="s">
        <v>722</v>
      </c>
      <c r="E170" s="14" t="s">
        <v>37</v>
      </c>
      <c r="F170" s="15" t="s">
        <v>8</v>
      </c>
      <c r="G170" s="14" t="s">
        <v>1053</v>
      </c>
      <c r="H170" s="14" t="s">
        <v>1157</v>
      </c>
      <c r="I170" s="10" t="s">
        <v>1158</v>
      </c>
      <c r="J170" s="21">
        <v>41359</v>
      </c>
      <c r="K170" s="10" t="s">
        <v>1159</v>
      </c>
      <c r="L170" s="14" t="s">
        <v>1160</v>
      </c>
      <c r="M170" s="14" t="s">
        <v>1161</v>
      </c>
      <c r="N170" s="14" t="s">
        <v>1162</v>
      </c>
      <c r="O170" s="23" t="s">
        <v>42</v>
      </c>
    </row>
    <row r="171" ht="409.5" customHeight="1" spans="1:15">
      <c r="A171" s="9">
        <v>157</v>
      </c>
      <c r="B171" s="9" t="str">
        <f t="shared" si="2"/>
        <v>岳阳市</v>
      </c>
      <c r="C171" s="10" t="s">
        <v>1163</v>
      </c>
      <c r="D171" s="13" t="s">
        <v>1164</v>
      </c>
      <c r="E171" s="14" t="s">
        <v>37</v>
      </c>
      <c r="F171" s="15" t="s">
        <v>10</v>
      </c>
      <c r="G171" s="14" t="s">
        <v>1165</v>
      </c>
      <c r="H171" s="14" t="s">
        <v>1166</v>
      </c>
      <c r="I171" s="10" t="s">
        <v>1167</v>
      </c>
      <c r="J171" s="21">
        <v>44287</v>
      </c>
      <c r="K171" s="10" t="s">
        <v>1167</v>
      </c>
      <c r="L171" s="16" t="s">
        <v>1168</v>
      </c>
      <c r="M171" s="22">
        <v>44671</v>
      </c>
      <c r="N171" s="22">
        <v>46779</v>
      </c>
      <c r="O171" s="23" t="s">
        <v>114</v>
      </c>
    </row>
    <row r="172" ht="408.75" customHeight="1" spans="1:15">
      <c r="A172" s="9">
        <v>158</v>
      </c>
      <c r="B172" s="9" t="str">
        <f t="shared" si="2"/>
        <v>岳阳市</v>
      </c>
      <c r="C172" s="10" t="s">
        <v>1169</v>
      </c>
      <c r="D172" s="10" t="s">
        <v>1170</v>
      </c>
      <c r="E172" s="10" t="s">
        <v>37</v>
      </c>
      <c r="F172" s="30" t="s">
        <v>10</v>
      </c>
      <c r="G172" s="10" t="s">
        <v>629</v>
      </c>
      <c r="H172" s="10" t="s">
        <v>1171</v>
      </c>
      <c r="I172" s="10" t="s">
        <v>1172</v>
      </c>
      <c r="J172" s="21">
        <v>42626</v>
      </c>
      <c r="K172" s="10" t="s">
        <v>1173</v>
      </c>
      <c r="L172" s="10" t="s">
        <v>1174</v>
      </c>
      <c r="M172" s="26">
        <v>44294</v>
      </c>
      <c r="N172" s="26">
        <v>45767</v>
      </c>
      <c r="O172" s="23" t="s">
        <v>1175</v>
      </c>
    </row>
    <row r="173" ht="180" customHeight="1" spans="1:15">
      <c r="A173" s="9">
        <v>159</v>
      </c>
      <c r="B173" s="9" t="str">
        <f t="shared" si="2"/>
        <v>岳阳市</v>
      </c>
      <c r="C173" s="14" t="s">
        <v>1176</v>
      </c>
      <c r="D173" s="14" t="s">
        <v>1177</v>
      </c>
      <c r="E173" s="14" t="s">
        <v>37</v>
      </c>
      <c r="F173" s="15" t="s">
        <v>10</v>
      </c>
      <c r="G173" s="14" t="s">
        <v>1178</v>
      </c>
      <c r="H173" s="14" t="s">
        <v>1179</v>
      </c>
      <c r="I173" s="10" t="s">
        <v>1180</v>
      </c>
      <c r="J173" s="21">
        <v>37725</v>
      </c>
      <c r="K173" s="10" t="s">
        <v>1181</v>
      </c>
      <c r="L173" s="14" t="s">
        <v>1182</v>
      </c>
      <c r="M173" s="28">
        <v>44229</v>
      </c>
      <c r="N173" s="28">
        <v>45324</v>
      </c>
      <c r="O173" s="23" t="s">
        <v>1183</v>
      </c>
    </row>
    <row r="174" ht="177.75" customHeight="1" spans="1:15">
      <c r="A174" s="9">
        <v>160</v>
      </c>
      <c r="B174" s="9" t="str">
        <f t="shared" si="2"/>
        <v>岳阳市</v>
      </c>
      <c r="C174" s="14" t="s">
        <v>1184</v>
      </c>
      <c r="D174" s="14" t="s">
        <v>1185</v>
      </c>
      <c r="E174" s="14" t="s">
        <v>37</v>
      </c>
      <c r="F174" s="15" t="s">
        <v>10</v>
      </c>
      <c r="G174" s="14" t="s">
        <v>1186</v>
      </c>
      <c r="H174" s="14" t="s">
        <v>1187</v>
      </c>
      <c r="I174" s="10" t="s">
        <v>1188</v>
      </c>
      <c r="J174" s="21">
        <v>37691</v>
      </c>
      <c r="K174" s="10" t="s">
        <v>1189</v>
      </c>
      <c r="L174" s="14" t="s">
        <v>1190</v>
      </c>
      <c r="M174" s="14" t="s">
        <v>1191</v>
      </c>
      <c r="N174" s="14" t="s">
        <v>1192</v>
      </c>
      <c r="O174" s="23" t="s">
        <v>876</v>
      </c>
    </row>
    <row r="175" ht="116.25" customHeight="1" spans="1:15">
      <c r="A175" s="9">
        <v>161</v>
      </c>
      <c r="B175" s="9" t="str">
        <f t="shared" si="2"/>
        <v>岳阳市</v>
      </c>
      <c r="C175" s="14" t="s">
        <v>1193</v>
      </c>
      <c r="D175" s="14" t="s">
        <v>1194</v>
      </c>
      <c r="E175" s="14" t="s">
        <v>37</v>
      </c>
      <c r="F175" s="15" t="s">
        <v>10</v>
      </c>
      <c r="G175" s="14" t="s">
        <v>1195</v>
      </c>
      <c r="H175" s="14" t="s">
        <v>1196</v>
      </c>
      <c r="I175" s="10" t="s">
        <v>1197</v>
      </c>
      <c r="J175" s="21">
        <v>38127</v>
      </c>
      <c r="K175" s="10" t="s">
        <v>1198</v>
      </c>
      <c r="L175" s="14" t="s">
        <v>1199</v>
      </c>
      <c r="M175" s="28">
        <v>42586</v>
      </c>
      <c r="N175" s="39">
        <v>44801</v>
      </c>
      <c r="O175" s="23" t="s">
        <v>866</v>
      </c>
    </row>
    <row r="176" ht="120" customHeight="1" spans="1:15">
      <c r="A176" s="9">
        <v>162</v>
      </c>
      <c r="B176" s="9" t="str">
        <f t="shared" si="2"/>
        <v>岳阳市</v>
      </c>
      <c r="C176" s="14" t="s">
        <v>1200</v>
      </c>
      <c r="D176" s="14" t="s">
        <v>1201</v>
      </c>
      <c r="E176" s="14" t="s">
        <v>37</v>
      </c>
      <c r="F176" s="15" t="s">
        <v>10</v>
      </c>
      <c r="G176" s="14" t="s">
        <v>1202</v>
      </c>
      <c r="H176" s="14" t="s">
        <v>1203</v>
      </c>
      <c r="I176" s="10" t="s">
        <v>1204</v>
      </c>
      <c r="J176" s="21">
        <v>42376</v>
      </c>
      <c r="K176" s="10" t="s">
        <v>1205</v>
      </c>
      <c r="L176" s="14" t="s">
        <v>1206</v>
      </c>
      <c r="M176" s="28">
        <v>44186</v>
      </c>
      <c r="N176" s="28">
        <v>44183</v>
      </c>
      <c r="O176" s="23" t="s">
        <v>1207</v>
      </c>
    </row>
    <row r="177" ht="135.75" customHeight="1" spans="1:15">
      <c r="A177" s="9">
        <v>163</v>
      </c>
      <c r="B177" s="9" t="str">
        <f t="shared" si="2"/>
        <v>岳阳市</v>
      </c>
      <c r="C177" s="14" t="s">
        <v>1208</v>
      </c>
      <c r="D177" s="14" t="s">
        <v>1209</v>
      </c>
      <c r="E177" s="14" t="s">
        <v>37</v>
      </c>
      <c r="F177" s="15" t="s">
        <v>10</v>
      </c>
      <c r="G177" s="14" t="s">
        <v>1210</v>
      </c>
      <c r="H177" s="14" t="s">
        <v>1211</v>
      </c>
      <c r="I177" s="10" t="s">
        <v>1212</v>
      </c>
      <c r="J177" s="21">
        <v>37705</v>
      </c>
      <c r="K177" s="10" t="s">
        <v>1212</v>
      </c>
      <c r="L177" s="14" t="s">
        <v>1213</v>
      </c>
      <c r="M177" s="28">
        <v>44372</v>
      </c>
      <c r="N177" s="28">
        <v>45468</v>
      </c>
      <c r="O177" s="23" t="s">
        <v>1214</v>
      </c>
    </row>
    <row r="178" ht="135" customHeight="1" spans="1:15">
      <c r="A178" s="9">
        <v>164</v>
      </c>
      <c r="B178" s="9" t="str">
        <f t="shared" si="2"/>
        <v>岳阳市</v>
      </c>
      <c r="C178" s="14" t="s">
        <v>1215</v>
      </c>
      <c r="D178" s="14" t="s">
        <v>1216</v>
      </c>
      <c r="E178" s="14" t="s">
        <v>37</v>
      </c>
      <c r="F178" s="15" t="s">
        <v>10</v>
      </c>
      <c r="G178" s="14" t="s">
        <v>1217</v>
      </c>
      <c r="H178" s="14" t="s">
        <v>1218</v>
      </c>
      <c r="I178" s="10" t="s">
        <v>1219</v>
      </c>
      <c r="J178" s="21">
        <v>40892</v>
      </c>
      <c r="K178" s="10" t="s">
        <v>1219</v>
      </c>
      <c r="L178" s="14" t="s">
        <v>1220</v>
      </c>
      <c r="M178" s="28">
        <v>44448</v>
      </c>
      <c r="N178" s="28">
        <v>45544</v>
      </c>
      <c r="O178" s="23" t="s">
        <v>1221</v>
      </c>
    </row>
    <row r="179" ht="336.75" customHeight="1" spans="1:15">
      <c r="A179" s="9">
        <v>165</v>
      </c>
      <c r="B179" s="9" t="str">
        <f t="shared" si="2"/>
        <v>岳阳市</v>
      </c>
      <c r="C179" s="14" t="s">
        <v>1222</v>
      </c>
      <c r="D179" s="14" t="s">
        <v>1223</v>
      </c>
      <c r="E179" s="14" t="s">
        <v>37</v>
      </c>
      <c r="F179" s="15" t="s">
        <v>10</v>
      </c>
      <c r="G179" s="14" t="s">
        <v>1165</v>
      </c>
      <c r="H179" s="14" t="s">
        <v>1224</v>
      </c>
      <c r="I179" s="10" t="s">
        <v>1225</v>
      </c>
      <c r="J179" s="21">
        <v>38855</v>
      </c>
      <c r="K179" s="10" t="s">
        <v>1226</v>
      </c>
      <c r="L179" s="14" t="s">
        <v>1227</v>
      </c>
      <c r="M179" s="28">
        <v>42992</v>
      </c>
      <c r="N179" s="28">
        <v>45131</v>
      </c>
      <c r="O179" s="23" t="s">
        <v>1228</v>
      </c>
    </row>
    <row r="180" ht="193.5" customHeight="1" spans="1:15">
      <c r="A180" s="9">
        <v>166</v>
      </c>
      <c r="B180" s="9" t="str">
        <f t="shared" si="2"/>
        <v>岳阳市</v>
      </c>
      <c r="C180" s="14" t="s">
        <v>1229</v>
      </c>
      <c r="D180" s="14" t="s">
        <v>1230</v>
      </c>
      <c r="E180" s="14" t="s">
        <v>37</v>
      </c>
      <c r="F180" s="15" t="s">
        <v>10</v>
      </c>
      <c r="G180" s="14" t="s">
        <v>1165</v>
      </c>
      <c r="H180" s="14" t="s">
        <v>1231</v>
      </c>
      <c r="I180" s="10" t="s">
        <v>1232</v>
      </c>
      <c r="J180" s="21">
        <v>37817</v>
      </c>
      <c r="K180" s="10" t="s">
        <v>1232</v>
      </c>
      <c r="L180" s="14" t="s">
        <v>1233</v>
      </c>
      <c r="M180" s="28">
        <v>44294</v>
      </c>
      <c r="N180" s="38" t="s">
        <v>1234</v>
      </c>
      <c r="O180" s="23" t="s">
        <v>1235</v>
      </c>
    </row>
    <row r="181" ht="134.25" customHeight="1" spans="1:15">
      <c r="A181" s="9">
        <v>167</v>
      </c>
      <c r="B181" s="9" t="str">
        <f t="shared" si="2"/>
        <v>岳阳市</v>
      </c>
      <c r="C181" s="14" t="s">
        <v>1236</v>
      </c>
      <c r="D181" s="14" t="s">
        <v>1237</v>
      </c>
      <c r="E181" s="14" t="s">
        <v>37</v>
      </c>
      <c r="F181" s="15" t="s">
        <v>10</v>
      </c>
      <c r="G181" s="14" t="s">
        <v>1165</v>
      </c>
      <c r="H181" s="14" t="s">
        <v>1238</v>
      </c>
      <c r="I181" s="10" t="s">
        <v>1239</v>
      </c>
      <c r="J181" s="21">
        <v>42488</v>
      </c>
      <c r="K181" s="10" t="s">
        <v>1239</v>
      </c>
      <c r="L181" s="14" t="s">
        <v>1240</v>
      </c>
      <c r="M181" s="28">
        <v>43846</v>
      </c>
      <c r="N181" s="28">
        <v>44942</v>
      </c>
      <c r="O181" s="23" t="s">
        <v>1241</v>
      </c>
    </row>
    <row r="182" ht="189.75" customHeight="1" spans="1:15">
      <c r="A182" s="9">
        <v>168</v>
      </c>
      <c r="B182" s="9" t="str">
        <f t="shared" si="2"/>
        <v>岳阳市</v>
      </c>
      <c r="C182" s="14" t="s">
        <v>1242</v>
      </c>
      <c r="D182" s="14" t="s">
        <v>1243</v>
      </c>
      <c r="E182" s="14" t="s">
        <v>37</v>
      </c>
      <c r="F182" s="15" t="s">
        <v>10</v>
      </c>
      <c r="G182" s="14" t="s">
        <v>1244</v>
      </c>
      <c r="H182" s="14" t="s">
        <v>1245</v>
      </c>
      <c r="I182" s="10" t="s">
        <v>1246</v>
      </c>
      <c r="J182" s="21">
        <v>36635</v>
      </c>
      <c r="K182" s="10" t="s">
        <v>1247</v>
      </c>
      <c r="L182" s="14" t="s">
        <v>1248</v>
      </c>
      <c r="M182" s="39">
        <v>43962</v>
      </c>
      <c r="N182" s="39">
        <v>45057</v>
      </c>
      <c r="O182" s="23" t="s">
        <v>876</v>
      </c>
    </row>
    <row r="183" ht="157.5" customHeight="1" spans="1:15">
      <c r="A183" s="9">
        <v>169</v>
      </c>
      <c r="B183" s="9" t="str">
        <f t="shared" si="2"/>
        <v>岳阳市</v>
      </c>
      <c r="C183" s="14" t="s">
        <v>1249</v>
      </c>
      <c r="D183" s="14" t="s">
        <v>1250</v>
      </c>
      <c r="E183" s="14" t="s">
        <v>37</v>
      </c>
      <c r="F183" s="15" t="s">
        <v>10</v>
      </c>
      <c r="G183" s="14" t="s">
        <v>1251</v>
      </c>
      <c r="H183" s="14" t="s">
        <v>1252</v>
      </c>
      <c r="I183" s="10" t="s">
        <v>1253</v>
      </c>
      <c r="J183" s="21">
        <v>34130</v>
      </c>
      <c r="K183" s="10" t="s">
        <v>1253</v>
      </c>
      <c r="L183" s="14" t="s">
        <v>1254</v>
      </c>
      <c r="M183" s="39">
        <v>44482</v>
      </c>
      <c r="N183" s="39">
        <v>45578</v>
      </c>
      <c r="O183" s="23" t="s">
        <v>712</v>
      </c>
    </row>
    <row r="184" ht="170.25" customHeight="1" spans="1:15">
      <c r="A184" s="9">
        <v>170</v>
      </c>
      <c r="B184" s="9" t="str">
        <f t="shared" si="2"/>
        <v>岳阳市</v>
      </c>
      <c r="C184" s="14" t="s">
        <v>1255</v>
      </c>
      <c r="D184" s="14" t="s">
        <v>1256</v>
      </c>
      <c r="E184" s="14" t="s">
        <v>37</v>
      </c>
      <c r="F184" s="15" t="s">
        <v>10</v>
      </c>
      <c r="G184" s="14" t="s">
        <v>1257</v>
      </c>
      <c r="H184" s="14" t="s">
        <v>1258</v>
      </c>
      <c r="I184" s="10" t="s">
        <v>1259</v>
      </c>
      <c r="J184" s="21">
        <v>38825</v>
      </c>
      <c r="K184" s="10" t="s">
        <v>1260</v>
      </c>
      <c r="L184" s="14" t="s">
        <v>1261</v>
      </c>
      <c r="M184" s="39" t="s">
        <v>1262</v>
      </c>
      <c r="N184" s="39">
        <v>44757</v>
      </c>
      <c r="O184" s="23" t="s">
        <v>866</v>
      </c>
    </row>
    <row r="185" ht="170.25" customHeight="1" spans="1:15">
      <c r="A185" s="9">
        <v>171</v>
      </c>
      <c r="B185" s="9" t="str">
        <f t="shared" si="2"/>
        <v>常德市</v>
      </c>
      <c r="C185" s="10" t="s">
        <v>1263</v>
      </c>
      <c r="D185" s="10" t="s">
        <v>1264</v>
      </c>
      <c r="E185" s="12" t="s">
        <v>37</v>
      </c>
      <c r="F185" s="30" t="s">
        <v>11</v>
      </c>
      <c r="G185" s="10" t="s">
        <v>1265</v>
      </c>
      <c r="H185" s="10" t="s">
        <v>1266</v>
      </c>
      <c r="I185" s="10" t="s">
        <v>1267</v>
      </c>
      <c r="J185" s="21">
        <v>37699</v>
      </c>
      <c r="K185" s="10" t="s">
        <v>1267</v>
      </c>
      <c r="L185" s="10" t="s">
        <v>1268</v>
      </c>
      <c r="M185" s="22">
        <v>44101</v>
      </c>
      <c r="N185" s="22">
        <v>45196</v>
      </c>
      <c r="O185" s="23" t="s">
        <v>662</v>
      </c>
    </row>
    <row r="186" ht="377.25" customHeight="1" spans="1:15">
      <c r="A186" s="9">
        <v>172</v>
      </c>
      <c r="B186" s="9" t="str">
        <f t="shared" si="2"/>
        <v>常德市</v>
      </c>
      <c r="C186" s="10" t="s">
        <v>1269</v>
      </c>
      <c r="D186" s="11" t="s">
        <v>1270</v>
      </c>
      <c r="E186" s="12" t="s">
        <v>37</v>
      </c>
      <c r="F186" s="9" t="s">
        <v>11</v>
      </c>
      <c r="G186" s="12" t="s">
        <v>1271</v>
      </c>
      <c r="H186" s="12" t="s">
        <v>1272</v>
      </c>
      <c r="I186" s="10" t="s">
        <v>1273</v>
      </c>
      <c r="J186" s="21">
        <v>36248</v>
      </c>
      <c r="K186" s="10" t="s">
        <v>1273</v>
      </c>
      <c r="L186" s="12" t="s">
        <v>1274</v>
      </c>
      <c r="M186" s="22">
        <v>44523</v>
      </c>
      <c r="N186" s="22">
        <v>45619</v>
      </c>
      <c r="O186" s="23" t="s">
        <v>42</v>
      </c>
    </row>
    <row r="187" ht="272.25" customHeight="1" spans="1:15">
      <c r="A187" s="9">
        <v>173</v>
      </c>
      <c r="B187" s="9" t="str">
        <f t="shared" si="2"/>
        <v>常德市</v>
      </c>
      <c r="C187" s="10" t="s">
        <v>1275</v>
      </c>
      <c r="D187" s="12" t="s">
        <v>1276</v>
      </c>
      <c r="E187" s="12" t="s">
        <v>37</v>
      </c>
      <c r="F187" s="9" t="s">
        <v>11</v>
      </c>
      <c r="G187" s="12" t="s">
        <v>1271</v>
      </c>
      <c r="H187" s="12" t="s">
        <v>1277</v>
      </c>
      <c r="I187" s="10" t="s">
        <v>1278</v>
      </c>
      <c r="J187" s="21">
        <v>31562</v>
      </c>
      <c r="K187" s="10" t="s">
        <v>1278</v>
      </c>
      <c r="L187" s="12" t="s">
        <v>1279</v>
      </c>
      <c r="M187" s="22">
        <v>43906</v>
      </c>
      <c r="N187" s="22">
        <v>45001</v>
      </c>
      <c r="O187" s="23" t="s">
        <v>1280</v>
      </c>
    </row>
    <row r="188" ht="355.5" customHeight="1" spans="1:15">
      <c r="A188" s="9">
        <v>174</v>
      </c>
      <c r="B188" s="9" t="str">
        <f t="shared" si="2"/>
        <v>常德市</v>
      </c>
      <c r="C188" s="10" t="s">
        <v>1281</v>
      </c>
      <c r="D188" s="41" t="s">
        <v>1282</v>
      </c>
      <c r="E188" s="12" t="s">
        <v>37</v>
      </c>
      <c r="F188" s="30" t="s">
        <v>11</v>
      </c>
      <c r="G188" s="10" t="s">
        <v>1271</v>
      </c>
      <c r="H188" s="10" t="s">
        <v>1283</v>
      </c>
      <c r="I188" s="10" t="s">
        <v>1284</v>
      </c>
      <c r="J188" s="21" t="s">
        <v>1285</v>
      </c>
      <c r="K188" s="10" t="s">
        <v>1284</v>
      </c>
      <c r="L188" s="10" t="s">
        <v>1286</v>
      </c>
      <c r="M188" s="22">
        <v>44455</v>
      </c>
      <c r="N188" s="22">
        <v>45551</v>
      </c>
      <c r="O188" s="23" t="s">
        <v>705</v>
      </c>
    </row>
    <row r="189" ht="217.5" customHeight="1" spans="1:15">
      <c r="A189" s="9">
        <v>175</v>
      </c>
      <c r="B189" s="9" t="str">
        <f t="shared" si="2"/>
        <v>常德市</v>
      </c>
      <c r="C189" s="10" t="s">
        <v>1287</v>
      </c>
      <c r="D189" s="10" t="s">
        <v>1288</v>
      </c>
      <c r="E189" s="12" t="s">
        <v>37</v>
      </c>
      <c r="F189" s="30" t="s">
        <v>11</v>
      </c>
      <c r="G189" s="10" t="s">
        <v>1289</v>
      </c>
      <c r="H189" s="10" t="s">
        <v>1290</v>
      </c>
      <c r="I189" s="10" t="s">
        <v>1291</v>
      </c>
      <c r="J189" s="21">
        <v>37967</v>
      </c>
      <c r="K189" s="10" t="s">
        <v>1291</v>
      </c>
      <c r="L189" s="10" t="s">
        <v>1292</v>
      </c>
      <c r="M189" s="22">
        <v>44671</v>
      </c>
      <c r="N189" s="22">
        <v>45767</v>
      </c>
      <c r="O189" s="23" t="s">
        <v>1293</v>
      </c>
    </row>
    <row r="190" ht="409.5" customHeight="1" spans="1:15">
      <c r="A190" s="9">
        <v>176</v>
      </c>
      <c r="B190" s="9" t="str">
        <f t="shared" si="2"/>
        <v>常德市</v>
      </c>
      <c r="C190" s="10" t="s">
        <v>1294</v>
      </c>
      <c r="D190" s="12" t="s">
        <v>1295</v>
      </c>
      <c r="E190" s="12" t="s">
        <v>37</v>
      </c>
      <c r="F190" s="9" t="s">
        <v>11</v>
      </c>
      <c r="G190" s="12" t="s">
        <v>1271</v>
      </c>
      <c r="H190" s="12" t="s">
        <v>1296</v>
      </c>
      <c r="I190" s="10" t="s">
        <v>1297</v>
      </c>
      <c r="J190" s="21">
        <v>39090</v>
      </c>
      <c r="K190" s="10" t="s">
        <v>1297</v>
      </c>
      <c r="L190" s="12" t="s">
        <v>1298</v>
      </c>
      <c r="M190" s="22">
        <v>43906</v>
      </c>
      <c r="N190" s="22">
        <v>45001</v>
      </c>
      <c r="O190" s="23" t="s">
        <v>1299</v>
      </c>
    </row>
    <row r="191" ht="409.5" customHeight="1" spans="1:15">
      <c r="A191" s="9">
        <v>177</v>
      </c>
      <c r="B191" s="9" t="str">
        <f t="shared" si="2"/>
        <v>常德市</v>
      </c>
      <c r="C191" s="10" t="s">
        <v>1300</v>
      </c>
      <c r="D191" s="12" t="s">
        <v>1301</v>
      </c>
      <c r="E191" s="14" t="s">
        <v>37</v>
      </c>
      <c r="F191" s="9" t="s">
        <v>11</v>
      </c>
      <c r="G191" s="12" t="s">
        <v>1302</v>
      </c>
      <c r="H191" s="12" t="s">
        <v>1303</v>
      </c>
      <c r="I191" s="10" t="s">
        <v>1304</v>
      </c>
      <c r="J191" s="21">
        <v>43782</v>
      </c>
      <c r="K191" s="12" t="s">
        <v>1304</v>
      </c>
      <c r="L191" s="12" t="s">
        <v>1305</v>
      </c>
      <c r="M191" s="26">
        <v>44063</v>
      </c>
      <c r="N191" s="26">
        <v>45158</v>
      </c>
      <c r="O191" s="23" t="s">
        <v>1064</v>
      </c>
    </row>
    <row r="192" ht="356.25" spans="1:15">
      <c r="A192" s="9">
        <v>178</v>
      </c>
      <c r="B192" s="9" t="str">
        <f t="shared" si="2"/>
        <v>常德市</v>
      </c>
      <c r="C192" s="10" t="s">
        <v>1306</v>
      </c>
      <c r="D192" s="27" t="s">
        <v>1307</v>
      </c>
      <c r="E192" s="14" t="s">
        <v>37</v>
      </c>
      <c r="F192" s="15" t="s">
        <v>11</v>
      </c>
      <c r="G192" s="14" t="s">
        <v>1308</v>
      </c>
      <c r="H192" s="17" t="s">
        <v>1309</v>
      </c>
      <c r="I192" s="10" t="s">
        <v>1310</v>
      </c>
      <c r="J192" s="21">
        <v>43312</v>
      </c>
      <c r="K192" s="10" t="s">
        <v>1311</v>
      </c>
      <c r="L192" s="14" t="s">
        <v>1312</v>
      </c>
      <c r="M192" s="16" t="s">
        <v>1313</v>
      </c>
      <c r="N192" s="16" t="s">
        <v>1314</v>
      </c>
      <c r="O192" s="23" t="s">
        <v>114</v>
      </c>
    </row>
    <row r="193" ht="276" customHeight="1" spans="1:15">
      <c r="A193" s="9">
        <v>179</v>
      </c>
      <c r="B193" s="9" t="str">
        <f t="shared" si="2"/>
        <v>常德市</v>
      </c>
      <c r="C193" s="10" t="s">
        <v>1315</v>
      </c>
      <c r="D193" s="17" t="s">
        <v>1316</v>
      </c>
      <c r="E193" s="14" t="s">
        <v>37</v>
      </c>
      <c r="F193" s="15" t="s">
        <v>11</v>
      </c>
      <c r="G193" s="14" t="s">
        <v>1317</v>
      </c>
      <c r="H193" s="17" t="s">
        <v>1318</v>
      </c>
      <c r="I193" s="10" t="s">
        <v>1319</v>
      </c>
      <c r="J193" s="21">
        <v>43626</v>
      </c>
      <c r="K193" s="10" t="s">
        <v>1320</v>
      </c>
      <c r="L193" s="14" t="s">
        <v>1321</v>
      </c>
      <c r="M193" s="16" t="s">
        <v>1322</v>
      </c>
      <c r="N193" s="16" t="s">
        <v>1323</v>
      </c>
      <c r="O193" s="23" t="s">
        <v>958</v>
      </c>
    </row>
    <row r="194" ht="213" customHeight="1" spans="1:15">
      <c r="A194" s="9">
        <v>180</v>
      </c>
      <c r="B194" s="9" t="str">
        <f t="shared" si="2"/>
        <v>常德市</v>
      </c>
      <c r="C194" s="10" t="s">
        <v>1324</v>
      </c>
      <c r="D194" s="17" t="s">
        <v>1325</v>
      </c>
      <c r="E194" s="14" t="s">
        <v>37</v>
      </c>
      <c r="F194" s="15" t="s">
        <v>11</v>
      </c>
      <c r="G194" s="14" t="s">
        <v>1271</v>
      </c>
      <c r="H194" s="17" t="s">
        <v>1326</v>
      </c>
      <c r="I194" s="10" t="s">
        <v>1327</v>
      </c>
      <c r="J194" s="21">
        <v>37373</v>
      </c>
      <c r="K194" s="10" t="s">
        <v>1328</v>
      </c>
      <c r="L194" s="14" t="s">
        <v>1329</v>
      </c>
      <c r="M194" s="16" t="s">
        <v>287</v>
      </c>
      <c r="N194" s="16" t="s">
        <v>288</v>
      </c>
      <c r="O194" s="23" t="s">
        <v>1330</v>
      </c>
    </row>
    <row r="195" ht="178.5" customHeight="1" spans="1:15">
      <c r="A195" s="9">
        <v>181</v>
      </c>
      <c r="B195" s="9" t="str">
        <f t="shared" si="2"/>
        <v>常德市</v>
      </c>
      <c r="C195" s="10" t="s">
        <v>1331</v>
      </c>
      <c r="D195" s="10" t="s">
        <v>1332</v>
      </c>
      <c r="E195" s="10" t="s">
        <v>37</v>
      </c>
      <c r="F195" s="30" t="s">
        <v>11</v>
      </c>
      <c r="G195" s="10" t="s">
        <v>1271</v>
      </c>
      <c r="H195" s="10" t="s">
        <v>1333</v>
      </c>
      <c r="I195" s="10" t="s">
        <v>1334</v>
      </c>
      <c r="J195" s="21">
        <v>37939</v>
      </c>
      <c r="K195" s="10" t="s">
        <v>1334</v>
      </c>
      <c r="L195" s="10" t="s">
        <v>1335</v>
      </c>
      <c r="M195" s="26">
        <v>44195</v>
      </c>
      <c r="N195" s="26">
        <v>45290</v>
      </c>
      <c r="O195" s="23" t="s">
        <v>1336</v>
      </c>
    </row>
    <row r="196" ht="193.5" customHeight="1" spans="1:15">
      <c r="A196" s="9">
        <v>182</v>
      </c>
      <c r="B196" s="9" t="str">
        <f t="shared" si="2"/>
        <v>常德市</v>
      </c>
      <c r="C196" s="14" t="s">
        <v>1337</v>
      </c>
      <c r="D196" s="14" t="s">
        <v>1338</v>
      </c>
      <c r="E196" s="14" t="s">
        <v>37</v>
      </c>
      <c r="F196" s="15" t="s">
        <v>11</v>
      </c>
      <c r="G196" s="14" t="s">
        <v>1339</v>
      </c>
      <c r="H196" s="14" t="s">
        <v>1340</v>
      </c>
      <c r="I196" s="10" t="s">
        <v>1341</v>
      </c>
      <c r="J196" s="21">
        <v>37727</v>
      </c>
      <c r="K196" s="10" t="s">
        <v>1341</v>
      </c>
      <c r="L196" s="14" t="s">
        <v>1342</v>
      </c>
      <c r="M196" s="37" t="s">
        <v>1343</v>
      </c>
      <c r="N196" s="37" t="s">
        <v>1344</v>
      </c>
      <c r="O196" s="23" t="s">
        <v>677</v>
      </c>
    </row>
    <row r="197" ht="163.5" customHeight="1" spans="1:15">
      <c r="A197" s="9">
        <v>183</v>
      </c>
      <c r="B197" s="9" t="str">
        <f t="shared" si="2"/>
        <v>常德市</v>
      </c>
      <c r="C197" s="14" t="s">
        <v>1345</v>
      </c>
      <c r="D197" s="14" t="s">
        <v>1338</v>
      </c>
      <c r="E197" s="14" t="s">
        <v>37</v>
      </c>
      <c r="F197" s="15" t="s">
        <v>11</v>
      </c>
      <c r="G197" s="14" t="s">
        <v>1339</v>
      </c>
      <c r="H197" s="14" t="s">
        <v>1346</v>
      </c>
      <c r="I197" s="10" t="s">
        <v>1347</v>
      </c>
      <c r="J197" s="21">
        <v>37727</v>
      </c>
      <c r="K197" s="10" t="s">
        <v>1348</v>
      </c>
      <c r="L197" s="14" t="s">
        <v>1349</v>
      </c>
      <c r="M197" s="28">
        <v>44554</v>
      </c>
      <c r="N197" s="28">
        <v>45678</v>
      </c>
      <c r="O197" s="23" t="s">
        <v>1350</v>
      </c>
    </row>
    <row r="198" ht="288.75" customHeight="1" spans="1:15">
      <c r="A198" s="9">
        <v>184</v>
      </c>
      <c r="B198" s="9" t="str">
        <f t="shared" si="2"/>
        <v>常德市</v>
      </c>
      <c r="C198" s="14" t="s">
        <v>1351</v>
      </c>
      <c r="D198" s="14" t="s">
        <v>1352</v>
      </c>
      <c r="E198" s="14" t="s">
        <v>37</v>
      </c>
      <c r="F198" s="15" t="s">
        <v>11</v>
      </c>
      <c r="G198" s="14" t="s">
        <v>1271</v>
      </c>
      <c r="H198" s="14" t="s">
        <v>1353</v>
      </c>
      <c r="I198" s="10" t="s">
        <v>1354</v>
      </c>
      <c r="J198" s="21">
        <v>38047</v>
      </c>
      <c r="K198" s="10" t="s">
        <v>1355</v>
      </c>
      <c r="L198" s="14" t="s">
        <v>1356</v>
      </c>
      <c r="M198" s="39">
        <v>44036</v>
      </c>
      <c r="N198" s="39">
        <v>45131</v>
      </c>
      <c r="O198" s="23" t="s">
        <v>958</v>
      </c>
    </row>
    <row r="199" ht="258" customHeight="1" spans="1:15">
      <c r="A199" s="9">
        <v>185</v>
      </c>
      <c r="B199" s="9" t="str">
        <f t="shared" si="2"/>
        <v>常德市</v>
      </c>
      <c r="C199" s="14" t="s">
        <v>1357</v>
      </c>
      <c r="D199" s="14" t="s">
        <v>1358</v>
      </c>
      <c r="E199" s="14" t="s">
        <v>37</v>
      </c>
      <c r="F199" s="15" t="s">
        <v>11</v>
      </c>
      <c r="G199" s="14" t="s">
        <v>1308</v>
      </c>
      <c r="H199" s="14" t="s">
        <v>1359</v>
      </c>
      <c r="I199" s="10" t="s">
        <v>1360</v>
      </c>
      <c r="J199" s="21">
        <v>37851</v>
      </c>
      <c r="K199" s="10" t="s">
        <v>1361</v>
      </c>
      <c r="L199" s="14" t="s">
        <v>1362</v>
      </c>
      <c r="M199" s="14" t="s">
        <v>1363</v>
      </c>
      <c r="N199" s="14" t="s">
        <v>1364</v>
      </c>
      <c r="O199" s="23" t="s">
        <v>604</v>
      </c>
    </row>
    <row r="200" ht="153" customHeight="1" spans="1:15">
      <c r="A200" s="9">
        <v>186</v>
      </c>
      <c r="B200" s="9" t="str">
        <f t="shared" si="2"/>
        <v>常德市</v>
      </c>
      <c r="C200" s="14" t="s">
        <v>1365</v>
      </c>
      <c r="D200" s="14" t="s">
        <v>1366</v>
      </c>
      <c r="E200" s="14" t="s">
        <v>37</v>
      </c>
      <c r="F200" s="15" t="s">
        <v>11</v>
      </c>
      <c r="G200" s="14" t="s">
        <v>1302</v>
      </c>
      <c r="H200" s="14" t="s">
        <v>1367</v>
      </c>
      <c r="I200" s="10" t="s">
        <v>1368</v>
      </c>
      <c r="J200" s="21">
        <v>37945</v>
      </c>
      <c r="K200" s="10" t="s">
        <v>1369</v>
      </c>
      <c r="L200" s="14" t="s">
        <v>1370</v>
      </c>
      <c r="M200" s="39">
        <v>44294</v>
      </c>
      <c r="N200" s="39">
        <v>45390</v>
      </c>
      <c r="O200" s="23" t="s">
        <v>1371</v>
      </c>
    </row>
    <row r="201" ht="129.75" customHeight="1" spans="1:15">
      <c r="A201" s="9">
        <v>187</v>
      </c>
      <c r="B201" s="9" t="str">
        <f t="shared" si="2"/>
        <v>常德市</v>
      </c>
      <c r="C201" s="14" t="s">
        <v>1372</v>
      </c>
      <c r="D201" s="14" t="s">
        <v>1373</v>
      </c>
      <c r="E201" s="14" t="s">
        <v>37</v>
      </c>
      <c r="F201" s="15" t="s">
        <v>11</v>
      </c>
      <c r="G201" s="14" t="s">
        <v>1374</v>
      </c>
      <c r="H201" s="14" t="s">
        <v>1375</v>
      </c>
      <c r="I201" s="10" t="s">
        <v>1376</v>
      </c>
      <c r="J201" s="21">
        <v>37943</v>
      </c>
      <c r="K201" s="10" t="s">
        <v>1377</v>
      </c>
      <c r="L201" s="14" t="s">
        <v>1378</v>
      </c>
      <c r="M201" s="39">
        <v>44186</v>
      </c>
      <c r="N201" s="39">
        <v>45281</v>
      </c>
      <c r="O201" s="23" t="s">
        <v>662</v>
      </c>
    </row>
    <row r="202" ht="352.5" customHeight="1" spans="1:15">
      <c r="A202" s="9">
        <v>188</v>
      </c>
      <c r="B202" s="9" t="str">
        <f t="shared" si="2"/>
        <v>郴州市</v>
      </c>
      <c r="C202" s="10" t="s">
        <v>1379</v>
      </c>
      <c r="D202" s="11" t="s">
        <v>1380</v>
      </c>
      <c r="E202" s="12" t="s">
        <v>37</v>
      </c>
      <c r="F202" s="9" t="s">
        <v>14</v>
      </c>
      <c r="G202" s="12" t="s">
        <v>1381</v>
      </c>
      <c r="H202" s="12" t="s">
        <v>1382</v>
      </c>
      <c r="I202" s="10" t="s">
        <v>1383</v>
      </c>
      <c r="J202" s="21">
        <v>38877</v>
      </c>
      <c r="K202" s="10" t="s">
        <v>1383</v>
      </c>
      <c r="L202" s="12" t="s">
        <v>1384</v>
      </c>
      <c r="M202" s="22">
        <v>43917</v>
      </c>
      <c r="N202" s="22">
        <v>45012</v>
      </c>
      <c r="O202" s="23" t="s">
        <v>1385</v>
      </c>
    </row>
    <row r="203" ht="277.5" customHeight="1" spans="1:15">
      <c r="A203" s="9">
        <v>189</v>
      </c>
      <c r="B203" s="9" t="str">
        <f t="shared" si="2"/>
        <v>郴州市</v>
      </c>
      <c r="C203" s="10" t="s">
        <v>1386</v>
      </c>
      <c r="D203" s="11" t="s">
        <v>1387</v>
      </c>
      <c r="E203" s="12" t="s">
        <v>37</v>
      </c>
      <c r="F203" s="9" t="s">
        <v>14</v>
      </c>
      <c r="G203" s="12" t="s">
        <v>1381</v>
      </c>
      <c r="H203" s="12" t="s">
        <v>1388</v>
      </c>
      <c r="I203" s="10" t="s">
        <v>1389</v>
      </c>
      <c r="J203" s="21">
        <v>40988</v>
      </c>
      <c r="K203" s="10" t="s">
        <v>1389</v>
      </c>
      <c r="L203" s="12" t="s">
        <v>1390</v>
      </c>
      <c r="M203" s="22">
        <v>44482</v>
      </c>
      <c r="N203" s="22">
        <v>45578</v>
      </c>
      <c r="O203" s="23" t="s">
        <v>958</v>
      </c>
    </row>
    <row r="204" ht="342" spans="1:15">
      <c r="A204" s="9">
        <v>190</v>
      </c>
      <c r="B204" s="9" t="str">
        <f t="shared" si="2"/>
        <v>郴州市</v>
      </c>
      <c r="C204" s="10" t="s">
        <v>1391</v>
      </c>
      <c r="D204" s="41" t="s">
        <v>1392</v>
      </c>
      <c r="E204" s="12" t="s">
        <v>37</v>
      </c>
      <c r="F204" s="30" t="s">
        <v>14</v>
      </c>
      <c r="G204" s="10" t="s">
        <v>1381</v>
      </c>
      <c r="H204" s="10" t="s">
        <v>1393</v>
      </c>
      <c r="I204" s="10" t="s">
        <v>1394</v>
      </c>
      <c r="J204" s="21">
        <v>37886</v>
      </c>
      <c r="K204" s="10" t="s">
        <v>1394</v>
      </c>
      <c r="L204" s="10" t="s">
        <v>1395</v>
      </c>
      <c r="M204" s="22">
        <v>44294</v>
      </c>
      <c r="N204" s="22">
        <v>45390</v>
      </c>
      <c r="O204" s="23" t="s">
        <v>1396</v>
      </c>
    </row>
    <row r="205" ht="267.75" customHeight="1" spans="1:15">
      <c r="A205" s="9">
        <v>191</v>
      </c>
      <c r="B205" s="9" t="str">
        <f t="shared" si="2"/>
        <v>郴州市</v>
      </c>
      <c r="C205" s="10" t="s">
        <v>1397</v>
      </c>
      <c r="D205" s="13" t="s">
        <v>1398</v>
      </c>
      <c r="E205" s="14" t="s">
        <v>37</v>
      </c>
      <c r="F205" s="15" t="s">
        <v>14</v>
      </c>
      <c r="G205" s="14" t="s">
        <v>1399</v>
      </c>
      <c r="H205" s="14" t="s">
        <v>1400</v>
      </c>
      <c r="I205" s="10" t="s">
        <v>1401</v>
      </c>
      <c r="J205" s="21">
        <v>38937</v>
      </c>
      <c r="K205" s="10" t="s">
        <v>1402</v>
      </c>
      <c r="L205" s="16" t="s">
        <v>1403</v>
      </c>
      <c r="M205" s="22">
        <v>44404</v>
      </c>
      <c r="N205" s="22">
        <v>45500</v>
      </c>
      <c r="O205" s="23" t="s">
        <v>604</v>
      </c>
    </row>
    <row r="206" ht="275.25" customHeight="1" spans="1:15">
      <c r="A206" s="9">
        <v>192</v>
      </c>
      <c r="B206" s="9" t="str">
        <f t="shared" ref="B206:B225" si="3">F206</f>
        <v>郴州市</v>
      </c>
      <c r="C206" s="14" t="s">
        <v>1404</v>
      </c>
      <c r="D206" s="14" t="s">
        <v>1405</v>
      </c>
      <c r="E206" s="14" t="s">
        <v>37</v>
      </c>
      <c r="F206" s="15" t="s">
        <v>14</v>
      </c>
      <c r="G206" s="14" t="s">
        <v>1381</v>
      </c>
      <c r="H206" s="14" t="s">
        <v>1406</v>
      </c>
      <c r="I206" s="10" t="s">
        <v>1407</v>
      </c>
      <c r="J206" s="21">
        <v>44085</v>
      </c>
      <c r="K206" s="14" t="s">
        <v>1408</v>
      </c>
      <c r="L206" s="12" t="s">
        <v>1409</v>
      </c>
      <c r="M206" s="26">
        <v>44448</v>
      </c>
      <c r="N206" s="28">
        <v>45544</v>
      </c>
      <c r="O206" s="23" t="s">
        <v>1410</v>
      </c>
    </row>
    <row r="207" ht="355.5" customHeight="1" spans="1:15">
      <c r="A207" s="9">
        <v>193</v>
      </c>
      <c r="B207" s="9" t="str">
        <f t="shared" si="3"/>
        <v>郴州市</v>
      </c>
      <c r="C207" s="14" t="s">
        <v>1411</v>
      </c>
      <c r="D207" s="14" t="s">
        <v>1412</v>
      </c>
      <c r="E207" s="14" t="s">
        <v>37</v>
      </c>
      <c r="F207" s="15" t="s">
        <v>14</v>
      </c>
      <c r="G207" s="14" t="s">
        <v>1413</v>
      </c>
      <c r="H207" s="14" t="s">
        <v>1414</v>
      </c>
      <c r="I207" s="10" t="s">
        <v>1415</v>
      </c>
      <c r="J207" s="21">
        <v>42944</v>
      </c>
      <c r="K207" s="14" t="s">
        <v>1415</v>
      </c>
      <c r="L207" s="12" t="s">
        <v>1416</v>
      </c>
      <c r="M207" s="28">
        <v>43699</v>
      </c>
      <c r="N207" s="28">
        <v>44795</v>
      </c>
      <c r="O207" s="23" t="s">
        <v>1417</v>
      </c>
    </row>
    <row r="208" ht="150.75" customHeight="1" spans="1:15">
      <c r="A208" s="9">
        <v>194</v>
      </c>
      <c r="B208" s="9" t="str">
        <f t="shared" si="3"/>
        <v>郴州市</v>
      </c>
      <c r="C208" s="10" t="s">
        <v>1418</v>
      </c>
      <c r="D208" s="10" t="s">
        <v>1419</v>
      </c>
      <c r="E208" s="10" t="s">
        <v>37</v>
      </c>
      <c r="F208" s="30" t="s">
        <v>14</v>
      </c>
      <c r="G208" s="10" t="s">
        <v>1420</v>
      </c>
      <c r="H208" s="10" t="s">
        <v>1421</v>
      </c>
      <c r="I208" s="10" t="s">
        <v>1422</v>
      </c>
      <c r="J208" s="21">
        <v>43578</v>
      </c>
      <c r="K208" s="10" t="s">
        <v>1423</v>
      </c>
      <c r="L208" s="10" t="s">
        <v>1424</v>
      </c>
      <c r="M208" s="26">
        <v>43872</v>
      </c>
      <c r="N208" s="26">
        <v>45957</v>
      </c>
      <c r="O208" s="23" t="s">
        <v>1425</v>
      </c>
    </row>
    <row r="209" ht="109.5" customHeight="1" spans="1:15">
      <c r="A209" s="9">
        <v>195</v>
      </c>
      <c r="B209" s="9" t="str">
        <f t="shared" si="3"/>
        <v>郴州市</v>
      </c>
      <c r="C209" s="14" t="s">
        <v>1426</v>
      </c>
      <c r="D209" s="14" t="s">
        <v>1427</v>
      </c>
      <c r="E209" s="14" t="s">
        <v>37</v>
      </c>
      <c r="F209" s="15" t="s">
        <v>14</v>
      </c>
      <c r="G209" s="14" t="s">
        <v>1428</v>
      </c>
      <c r="H209" s="14" t="s">
        <v>1429</v>
      </c>
      <c r="I209" s="10" t="s">
        <v>1430</v>
      </c>
      <c r="J209" s="21">
        <v>38945</v>
      </c>
      <c r="K209" s="10" t="s">
        <v>1430</v>
      </c>
      <c r="L209" s="14" t="s">
        <v>1431</v>
      </c>
      <c r="M209" s="26">
        <v>44101</v>
      </c>
      <c r="N209" s="26">
        <v>45196</v>
      </c>
      <c r="O209" s="23" t="s">
        <v>866</v>
      </c>
    </row>
    <row r="210" ht="215.25" customHeight="1" spans="1:15">
      <c r="A210" s="9">
        <v>196</v>
      </c>
      <c r="B210" s="9" t="str">
        <f t="shared" si="3"/>
        <v>郴州市</v>
      </c>
      <c r="C210" s="14" t="s">
        <v>1432</v>
      </c>
      <c r="D210" s="14" t="s">
        <v>1433</v>
      </c>
      <c r="E210" s="14" t="s">
        <v>37</v>
      </c>
      <c r="F210" s="15" t="s">
        <v>14</v>
      </c>
      <c r="G210" s="14" t="s">
        <v>1434</v>
      </c>
      <c r="H210" s="14" t="s">
        <v>1435</v>
      </c>
      <c r="I210" s="10" t="s">
        <v>1436</v>
      </c>
      <c r="J210" s="21">
        <v>38827</v>
      </c>
      <c r="K210" s="10" t="s">
        <v>1436</v>
      </c>
      <c r="L210" s="14" t="s">
        <v>1437</v>
      </c>
      <c r="M210" s="28">
        <v>44021</v>
      </c>
      <c r="N210" s="39">
        <v>45116</v>
      </c>
      <c r="O210" s="23" t="s">
        <v>677</v>
      </c>
    </row>
    <row r="211" ht="197.25" customHeight="1" spans="1:15">
      <c r="A211" s="9">
        <v>197</v>
      </c>
      <c r="B211" s="9" t="str">
        <f t="shared" si="3"/>
        <v>郴州市</v>
      </c>
      <c r="C211" s="14" t="s">
        <v>1438</v>
      </c>
      <c r="D211" s="14" t="s">
        <v>1439</v>
      </c>
      <c r="E211" s="14" t="s">
        <v>37</v>
      </c>
      <c r="F211" s="15" t="s">
        <v>14</v>
      </c>
      <c r="G211" s="14" t="s">
        <v>1440</v>
      </c>
      <c r="H211" s="14" t="s">
        <v>1441</v>
      </c>
      <c r="I211" s="10" t="s">
        <v>1442</v>
      </c>
      <c r="J211" s="21">
        <v>37890</v>
      </c>
      <c r="K211" s="10" t="s">
        <v>1443</v>
      </c>
      <c r="L211" s="14" t="s">
        <v>1444</v>
      </c>
      <c r="M211" s="37" t="s">
        <v>1445</v>
      </c>
      <c r="N211" s="37" t="s">
        <v>1446</v>
      </c>
      <c r="O211" s="23" t="s">
        <v>876</v>
      </c>
    </row>
    <row r="212" ht="234.75" customHeight="1" spans="1:15">
      <c r="A212" s="9">
        <v>198</v>
      </c>
      <c r="B212" s="9" t="str">
        <f t="shared" si="3"/>
        <v>郴州市</v>
      </c>
      <c r="C212" s="10" t="s">
        <v>1447</v>
      </c>
      <c r="D212" s="10" t="s">
        <v>1448</v>
      </c>
      <c r="E212" s="10" t="s">
        <v>37</v>
      </c>
      <c r="F212" s="30" t="s">
        <v>14</v>
      </c>
      <c r="G212" s="10" t="s">
        <v>1420</v>
      </c>
      <c r="H212" s="10" t="s">
        <v>1449</v>
      </c>
      <c r="I212" s="10" t="s">
        <v>1450</v>
      </c>
      <c r="J212" s="21">
        <v>38849</v>
      </c>
      <c r="K212" s="10" t="s">
        <v>1451</v>
      </c>
      <c r="L212" s="10" t="s">
        <v>1452</v>
      </c>
      <c r="M212" s="42">
        <v>43816</v>
      </c>
      <c r="N212" s="42">
        <v>44912</v>
      </c>
      <c r="O212" s="43" t="s">
        <v>876</v>
      </c>
    </row>
    <row r="213" ht="220.5" customHeight="1" spans="1:15">
      <c r="A213" s="9">
        <v>199</v>
      </c>
      <c r="B213" s="9" t="str">
        <f t="shared" si="3"/>
        <v>怀化市</v>
      </c>
      <c r="C213" s="10" t="s">
        <v>1453</v>
      </c>
      <c r="D213" s="12" t="s">
        <v>1454</v>
      </c>
      <c r="E213" s="12" t="s">
        <v>37</v>
      </c>
      <c r="F213" s="9" t="s">
        <v>16</v>
      </c>
      <c r="G213" s="12" t="s">
        <v>1455</v>
      </c>
      <c r="H213" s="12" t="s">
        <v>1456</v>
      </c>
      <c r="I213" s="10" t="s">
        <v>1457</v>
      </c>
      <c r="J213" s="21">
        <v>36816</v>
      </c>
      <c r="K213" s="10" t="s">
        <v>1457</v>
      </c>
      <c r="L213" s="12" t="s">
        <v>1458</v>
      </c>
      <c r="M213" s="22">
        <v>43802</v>
      </c>
      <c r="N213" s="22">
        <v>44898</v>
      </c>
      <c r="O213" s="23" t="s">
        <v>866</v>
      </c>
    </row>
    <row r="214" ht="409.5" customHeight="1" spans="1:15">
      <c r="A214" s="9">
        <v>200</v>
      </c>
      <c r="B214" s="9" t="str">
        <f t="shared" si="3"/>
        <v>怀化市</v>
      </c>
      <c r="C214" s="10" t="s">
        <v>1459</v>
      </c>
      <c r="D214" s="27" t="s">
        <v>1460</v>
      </c>
      <c r="E214" s="14" t="s">
        <v>37</v>
      </c>
      <c r="F214" s="15" t="s">
        <v>16</v>
      </c>
      <c r="G214" s="14" t="s">
        <v>1461</v>
      </c>
      <c r="H214" s="14" t="s">
        <v>1462</v>
      </c>
      <c r="I214" s="10" t="s">
        <v>1463</v>
      </c>
      <c r="J214" s="21">
        <v>43993</v>
      </c>
      <c r="K214" s="27" t="s">
        <v>1464</v>
      </c>
      <c r="L214" s="12" t="s">
        <v>1465</v>
      </c>
      <c r="M214" s="21">
        <v>44448</v>
      </c>
      <c r="N214" s="21">
        <v>45544</v>
      </c>
      <c r="O214" s="23" t="s">
        <v>42</v>
      </c>
    </row>
    <row r="215" ht="409.5" customHeight="1" spans="1:15">
      <c r="A215" s="9">
        <v>201</v>
      </c>
      <c r="B215" s="9" t="str">
        <f t="shared" si="3"/>
        <v>怀化市</v>
      </c>
      <c r="C215" s="10" t="s">
        <v>1466</v>
      </c>
      <c r="D215" s="16" t="s">
        <v>1467</v>
      </c>
      <c r="E215" s="14" t="s">
        <v>37</v>
      </c>
      <c r="F215" s="15" t="s">
        <v>16</v>
      </c>
      <c r="G215" s="14" t="s">
        <v>1468</v>
      </c>
      <c r="H215" s="14" t="s">
        <v>1469</v>
      </c>
      <c r="I215" s="10" t="s">
        <v>1470</v>
      </c>
      <c r="J215" s="21">
        <v>43469</v>
      </c>
      <c r="K215" s="10" t="s">
        <v>1471</v>
      </c>
      <c r="L215" s="14" t="s">
        <v>1472</v>
      </c>
      <c r="M215" s="26">
        <v>44133</v>
      </c>
      <c r="N215" s="26">
        <v>45228</v>
      </c>
      <c r="O215" s="23" t="s">
        <v>1473</v>
      </c>
    </row>
    <row r="216" ht="279.75" customHeight="1" spans="1:15">
      <c r="A216" s="9">
        <v>202</v>
      </c>
      <c r="B216" s="9" t="str">
        <f t="shared" si="3"/>
        <v>怀化市</v>
      </c>
      <c r="C216" s="14" t="s">
        <v>1474</v>
      </c>
      <c r="D216" s="14" t="s">
        <v>1475</v>
      </c>
      <c r="E216" s="14" t="s">
        <v>37</v>
      </c>
      <c r="F216" s="15" t="s">
        <v>16</v>
      </c>
      <c r="G216" s="14" t="s">
        <v>1461</v>
      </c>
      <c r="H216" s="14" t="s">
        <v>1476</v>
      </c>
      <c r="I216" s="10" t="s">
        <v>1477</v>
      </c>
      <c r="J216" s="21">
        <v>42495</v>
      </c>
      <c r="K216" s="10" t="s">
        <v>1478</v>
      </c>
      <c r="L216" s="14" t="s">
        <v>1479</v>
      </c>
      <c r="M216" s="26">
        <v>44050</v>
      </c>
      <c r="N216" s="26">
        <v>45145</v>
      </c>
      <c r="O216" s="23" t="s">
        <v>1480</v>
      </c>
    </row>
    <row r="217" ht="126" customHeight="1" spans="1:15">
      <c r="A217" s="9">
        <v>203</v>
      </c>
      <c r="B217" s="9" t="str">
        <f t="shared" si="3"/>
        <v>怀化市</v>
      </c>
      <c r="C217" s="10" t="s">
        <v>1481</v>
      </c>
      <c r="D217" s="10" t="s">
        <v>1482</v>
      </c>
      <c r="E217" s="10" t="s">
        <v>37</v>
      </c>
      <c r="F217" s="30" t="s">
        <v>16</v>
      </c>
      <c r="G217" s="10" t="s">
        <v>1461</v>
      </c>
      <c r="H217" s="10" t="s">
        <v>1483</v>
      </c>
      <c r="I217" s="10" t="s">
        <v>1484</v>
      </c>
      <c r="J217" s="21">
        <v>38128</v>
      </c>
      <c r="K217" s="10" t="s">
        <v>1484</v>
      </c>
      <c r="L217" s="10" t="s">
        <v>1485</v>
      </c>
      <c r="M217" s="26">
        <v>44294</v>
      </c>
      <c r="N217" s="26">
        <v>45390</v>
      </c>
      <c r="O217" s="23" t="s">
        <v>1486</v>
      </c>
    </row>
    <row r="218" ht="291" customHeight="1" spans="1:15">
      <c r="A218" s="9">
        <v>204</v>
      </c>
      <c r="B218" s="9" t="str">
        <f t="shared" si="3"/>
        <v>怀化市</v>
      </c>
      <c r="C218" s="10" t="s">
        <v>1487</v>
      </c>
      <c r="D218" s="10" t="s">
        <v>1488</v>
      </c>
      <c r="E218" s="10" t="s">
        <v>37</v>
      </c>
      <c r="F218" s="30" t="s">
        <v>16</v>
      </c>
      <c r="G218" s="10" t="s">
        <v>1461</v>
      </c>
      <c r="H218" s="10" t="s">
        <v>1489</v>
      </c>
      <c r="I218" s="10" t="s">
        <v>1490</v>
      </c>
      <c r="J218" s="21">
        <v>37907</v>
      </c>
      <c r="K218" s="10" t="s">
        <v>1491</v>
      </c>
      <c r="L218" s="23" t="s">
        <v>1492</v>
      </c>
      <c r="M218" s="26">
        <v>44186</v>
      </c>
      <c r="N218" s="26">
        <v>45281</v>
      </c>
      <c r="O218" s="23" t="s">
        <v>1493</v>
      </c>
    </row>
    <row r="219" ht="179.25" customHeight="1" spans="1:15">
      <c r="A219" s="9">
        <v>205</v>
      </c>
      <c r="B219" s="9" t="str">
        <f t="shared" si="3"/>
        <v>怀化市</v>
      </c>
      <c r="C219" s="10" t="s">
        <v>1494</v>
      </c>
      <c r="D219" s="10" t="s">
        <v>1495</v>
      </c>
      <c r="E219" s="10" t="s">
        <v>37</v>
      </c>
      <c r="F219" s="30" t="s">
        <v>16</v>
      </c>
      <c r="G219" s="10" t="s">
        <v>1461</v>
      </c>
      <c r="H219" s="10" t="s">
        <v>1496</v>
      </c>
      <c r="I219" s="10" t="s">
        <v>1497</v>
      </c>
      <c r="J219" s="21">
        <v>39374</v>
      </c>
      <c r="K219" s="10" t="s">
        <v>1497</v>
      </c>
      <c r="L219" s="10" t="s">
        <v>1498</v>
      </c>
      <c r="M219" s="26">
        <v>43973</v>
      </c>
      <c r="N219" s="26">
        <v>45068</v>
      </c>
      <c r="O219" s="23" t="s">
        <v>1499</v>
      </c>
    </row>
    <row r="220" ht="117.75" customHeight="1" spans="1:15">
      <c r="A220" s="9">
        <v>206</v>
      </c>
      <c r="B220" s="9" t="str">
        <f t="shared" si="3"/>
        <v>怀化市</v>
      </c>
      <c r="C220" s="10" t="s">
        <v>1500</v>
      </c>
      <c r="D220" s="10" t="s">
        <v>1501</v>
      </c>
      <c r="E220" s="10" t="s">
        <v>37</v>
      </c>
      <c r="F220" s="30" t="s">
        <v>16</v>
      </c>
      <c r="G220" s="10" t="s">
        <v>1461</v>
      </c>
      <c r="H220" s="10" t="s">
        <v>1502</v>
      </c>
      <c r="I220" s="10" t="s">
        <v>1503</v>
      </c>
      <c r="J220" s="21">
        <v>37972</v>
      </c>
      <c r="K220" s="10" t="s">
        <v>1504</v>
      </c>
      <c r="L220" s="10" t="s">
        <v>1505</v>
      </c>
      <c r="M220" s="26">
        <v>44186</v>
      </c>
      <c r="N220" s="26">
        <v>45281</v>
      </c>
      <c r="O220" s="23" t="s">
        <v>866</v>
      </c>
    </row>
    <row r="221" ht="187.5" customHeight="1" spans="1:15">
      <c r="A221" s="9">
        <v>207</v>
      </c>
      <c r="B221" s="9" t="str">
        <f t="shared" si="3"/>
        <v>怀化市</v>
      </c>
      <c r="C221" s="14" t="s">
        <v>1506</v>
      </c>
      <c r="D221" s="14" t="s">
        <v>1507</v>
      </c>
      <c r="E221" s="14" t="s">
        <v>37</v>
      </c>
      <c r="F221" s="15" t="s">
        <v>16</v>
      </c>
      <c r="G221" s="14" t="s">
        <v>1508</v>
      </c>
      <c r="H221" s="14" t="s">
        <v>1509</v>
      </c>
      <c r="I221" s="10" t="s">
        <v>1510</v>
      </c>
      <c r="J221" s="21">
        <v>38341</v>
      </c>
      <c r="K221" s="10" t="s">
        <v>1511</v>
      </c>
      <c r="L221" s="14" t="s">
        <v>1512</v>
      </c>
      <c r="M221" s="26">
        <v>44101</v>
      </c>
      <c r="N221" s="26">
        <v>45196</v>
      </c>
      <c r="O221" s="23" t="s">
        <v>1513</v>
      </c>
    </row>
    <row r="222" ht="128.25" customHeight="1" spans="1:15">
      <c r="A222" s="9">
        <v>208</v>
      </c>
      <c r="B222" s="9" t="str">
        <f t="shared" si="3"/>
        <v>怀化市</v>
      </c>
      <c r="C222" s="14" t="s">
        <v>1514</v>
      </c>
      <c r="D222" s="14" t="s">
        <v>1515</v>
      </c>
      <c r="E222" s="14" t="s">
        <v>37</v>
      </c>
      <c r="F222" s="15" t="s">
        <v>16</v>
      </c>
      <c r="G222" s="14" t="s">
        <v>1516</v>
      </c>
      <c r="H222" s="14" t="s">
        <v>1517</v>
      </c>
      <c r="I222" s="10" t="s">
        <v>1518</v>
      </c>
      <c r="J222" s="21">
        <v>33089</v>
      </c>
      <c r="K222" s="10" t="s">
        <v>1519</v>
      </c>
      <c r="L222" s="14" t="s">
        <v>1520</v>
      </c>
      <c r="M222" s="28">
        <v>44133</v>
      </c>
      <c r="N222" s="28">
        <v>45228</v>
      </c>
      <c r="O222" s="23" t="s">
        <v>866</v>
      </c>
    </row>
    <row r="223" ht="127.5" customHeight="1" spans="1:15">
      <c r="A223" s="9">
        <v>209</v>
      </c>
      <c r="B223" s="9" t="str">
        <f t="shared" si="3"/>
        <v>怀化市</v>
      </c>
      <c r="C223" s="14" t="s">
        <v>1521</v>
      </c>
      <c r="D223" s="14" t="s">
        <v>1522</v>
      </c>
      <c r="E223" s="14" t="s">
        <v>37</v>
      </c>
      <c r="F223" s="15" t="s">
        <v>16</v>
      </c>
      <c r="G223" s="14" t="s">
        <v>1523</v>
      </c>
      <c r="H223" s="14" t="s">
        <v>1524</v>
      </c>
      <c r="I223" s="10" t="s">
        <v>1525</v>
      </c>
      <c r="J223" s="21">
        <v>39339</v>
      </c>
      <c r="K223" s="10" t="s">
        <v>1526</v>
      </c>
      <c r="L223" s="14" t="s">
        <v>1527</v>
      </c>
      <c r="M223" s="28">
        <v>44554</v>
      </c>
      <c r="N223" s="28">
        <v>45650</v>
      </c>
      <c r="O223" s="23" t="s">
        <v>662</v>
      </c>
    </row>
    <row r="224" ht="111" customHeight="1" spans="1:15">
      <c r="A224" s="9">
        <v>210</v>
      </c>
      <c r="B224" s="9" t="str">
        <f t="shared" si="3"/>
        <v>怀化市</v>
      </c>
      <c r="C224" s="14" t="s">
        <v>1528</v>
      </c>
      <c r="D224" s="14" t="s">
        <v>1529</v>
      </c>
      <c r="E224" s="14" t="s">
        <v>37</v>
      </c>
      <c r="F224" s="15" t="s">
        <v>16</v>
      </c>
      <c r="G224" s="14" t="s">
        <v>1530</v>
      </c>
      <c r="H224" s="14" t="s">
        <v>1531</v>
      </c>
      <c r="I224" s="10" t="s">
        <v>1532</v>
      </c>
      <c r="J224" s="21">
        <v>37986</v>
      </c>
      <c r="K224" s="10" t="s">
        <v>1532</v>
      </c>
      <c r="L224" s="14" t="s">
        <v>1533</v>
      </c>
      <c r="M224" s="28">
        <v>44229</v>
      </c>
      <c r="N224" s="39">
        <v>45324</v>
      </c>
      <c r="O224" s="23" t="s">
        <v>866</v>
      </c>
    </row>
    <row r="225" ht="216" customHeight="1" spans="1:15">
      <c r="A225" s="9">
        <v>211</v>
      </c>
      <c r="B225" s="9" t="str">
        <f t="shared" si="3"/>
        <v>怀化市</v>
      </c>
      <c r="C225" s="14" t="s">
        <v>1534</v>
      </c>
      <c r="D225" s="14" t="s">
        <v>1535</v>
      </c>
      <c r="E225" s="14" t="s">
        <v>37</v>
      </c>
      <c r="F225" s="15" t="s">
        <v>16</v>
      </c>
      <c r="G225" s="14" t="s">
        <v>1536</v>
      </c>
      <c r="H225" s="14" t="s">
        <v>1537</v>
      </c>
      <c r="I225" s="10" t="s">
        <v>1538</v>
      </c>
      <c r="J225" s="21">
        <v>35884</v>
      </c>
      <c r="K225" s="10" t="s">
        <v>1539</v>
      </c>
      <c r="L225" s="14" t="s">
        <v>1540</v>
      </c>
      <c r="M225" s="39">
        <v>44063</v>
      </c>
      <c r="N225" s="39">
        <v>45158</v>
      </c>
      <c r="O225" s="23" t="s">
        <v>161</v>
      </c>
    </row>
    <row r="226" ht="342" customHeight="1" spans="1:15">
      <c r="A226" s="9">
        <v>212</v>
      </c>
      <c r="B226" s="9" t="str">
        <f t="shared" ref="B226:B257" si="4">F226</f>
        <v>娄底市</v>
      </c>
      <c r="C226" s="14" t="s">
        <v>1541</v>
      </c>
      <c r="D226" s="14" t="s">
        <v>1542</v>
      </c>
      <c r="E226" s="14" t="s">
        <v>37</v>
      </c>
      <c r="F226" s="15" t="s">
        <v>17</v>
      </c>
      <c r="G226" s="14" t="s">
        <v>629</v>
      </c>
      <c r="H226" s="14" t="s">
        <v>1543</v>
      </c>
      <c r="I226" s="10" t="s">
        <v>1544</v>
      </c>
      <c r="J226" s="21">
        <v>43537</v>
      </c>
      <c r="K226" s="14" t="s">
        <v>1544</v>
      </c>
      <c r="L226" s="10" t="s">
        <v>1545</v>
      </c>
      <c r="M226" s="21">
        <v>44186</v>
      </c>
      <c r="N226" s="21">
        <v>44820</v>
      </c>
      <c r="O226" s="23" t="s">
        <v>114</v>
      </c>
    </row>
    <row r="227" ht="137.25" customHeight="1" spans="1:15">
      <c r="A227" s="9">
        <v>213</v>
      </c>
      <c r="B227" s="9" t="str">
        <f t="shared" si="4"/>
        <v>娄底市</v>
      </c>
      <c r="C227" s="10" t="s">
        <v>1546</v>
      </c>
      <c r="D227" s="16" t="s">
        <v>1547</v>
      </c>
      <c r="E227" s="14" t="s">
        <v>37</v>
      </c>
      <c r="F227" s="15" t="s">
        <v>17</v>
      </c>
      <c r="G227" s="14" t="s">
        <v>1548</v>
      </c>
      <c r="H227" s="14" t="s">
        <v>1549</v>
      </c>
      <c r="I227" s="10" t="s">
        <v>1550</v>
      </c>
      <c r="J227" s="21">
        <v>42902</v>
      </c>
      <c r="K227" s="10" t="s">
        <v>1551</v>
      </c>
      <c r="L227" s="14" t="s">
        <v>1552</v>
      </c>
      <c r="M227" s="26">
        <v>44063</v>
      </c>
      <c r="N227" s="26">
        <v>45158</v>
      </c>
      <c r="O227" s="23" t="s">
        <v>866</v>
      </c>
    </row>
    <row r="228" ht="340.5" customHeight="1" spans="1:15">
      <c r="A228" s="9">
        <v>214</v>
      </c>
      <c r="B228" s="9" t="str">
        <f t="shared" si="4"/>
        <v>娄底市</v>
      </c>
      <c r="C228" s="10" t="s">
        <v>1553</v>
      </c>
      <c r="D228" s="17" t="s">
        <v>1554</v>
      </c>
      <c r="E228" s="14" t="s">
        <v>37</v>
      </c>
      <c r="F228" s="15" t="s">
        <v>17</v>
      </c>
      <c r="G228" s="14" t="s">
        <v>1548</v>
      </c>
      <c r="H228" s="17" t="s">
        <v>1555</v>
      </c>
      <c r="I228" s="10" t="s">
        <v>1556</v>
      </c>
      <c r="J228" s="21">
        <v>40291</v>
      </c>
      <c r="K228" s="10" t="s">
        <v>1557</v>
      </c>
      <c r="L228" s="14" t="s">
        <v>1558</v>
      </c>
      <c r="M228" s="16" t="s">
        <v>1559</v>
      </c>
      <c r="N228" s="16" t="s">
        <v>1560</v>
      </c>
      <c r="O228" s="23" t="s">
        <v>126</v>
      </c>
    </row>
    <row r="229" ht="248.25" customHeight="1" spans="1:15">
      <c r="A229" s="9">
        <v>215</v>
      </c>
      <c r="B229" s="9" t="str">
        <f t="shared" si="4"/>
        <v>娄底市</v>
      </c>
      <c r="C229" s="14" t="s">
        <v>1561</v>
      </c>
      <c r="D229" s="14" t="s">
        <v>1562</v>
      </c>
      <c r="E229" s="14" t="s">
        <v>37</v>
      </c>
      <c r="F229" s="15" t="s">
        <v>17</v>
      </c>
      <c r="G229" s="14" t="s">
        <v>1563</v>
      </c>
      <c r="H229" s="14" t="s">
        <v>1564</v>
      </c>
      <c r="I229" s="10" t="s">
        <v>1565</v>
      </c>
      <c r="J229" s="21">
        <v>43161</v>
      </c>
      <c r="K229" s="10" t="s">
        <v>1566</v>
      </c>
      <c r="L229" s="14" t="s">
        <v>1567</v>
      </c>
      <c r="M229" s="26">
        <v>44495</v>
      </c>
      <c r="N229" s="26">
        <v>45591</v>
      </c>
      <c r="O229" s="23" t="s">
        <v>1145</v>
      </c>
    </row>
    <row r="230" ht="177" customHeight="1" spans="1:15">
      <c r="A230" s="9">
        <v>216</v>
      </c>
      <c r="B230" s="9" t="str">
        <f t="shared" si="4"/>
        <v>娄底市</v>
      </c>
      <c r="C230" s="14" t="s">
        <v>1568</v>
      </c>
      <c r="D230" s="14" t="s">
        <v>1569</v>
      </c>
      <c r="E230" s="14" t="s">
        <v>37</v>
      </c>
      <c r="F230" s="15" t="s">
        <v>17</v>
      </c>
      <c r="G230" s="14" t="s">
        <v>1570</v>
      </c>
      <c r="H230" s="14" t="s">
        <v>1571</v>
      </c>
      <c r="I230" s="10" t="s">
        <v>1572</v>
      </c>
      <c r="J230" s="21">
        <v>33463</v>
      </c>
      <c r="K230" s="10" t="s">
        <v>1572</v>
      </c>
      <c r="L230" s="14" t="s">
        <v>1573</v>
      </c>
      <c r="M230" s="26">
        <v>44554</v>
      </c>
      <c r="N230" s="26">
        <v>45650</v>
      </c>
      <c r="O230" s="23" t="s">
        <v>1574</v>
      </c>
    </row>
    <row r="231" ht="111.75" customHeight="1" spans="1:15">
      <c r="A231" s="9">
        <v>217</v>
      </c>
      <c r="B231" s="9" t="str">
        <f t="shared" si="4"/>
        <v>娄底市</v>
      </c>
      <c r="C231" s="14" t="s">
        <v>1575</v>
      </c>
      <c r="D231" s="14" t="s">
        <v>1576</v>
      </c>
      <c r="E231" s="14" t="s">
        <v>37</v>
      </c>
      <c r="F231" s="15" t="s">
        <v>17</v>
      </c>
      <c r="G231" s="14" t="s">
        <v>1548</v>
      </c>
      <c r="H231" s="14" t="s">
        <v>1577</v>
      </c>
      <c r="I231" s="10" t="s">
        <v>1578</v>
      </c>
      <c r="J231" s="21">
        <v>37830</v>
      </c>
      <c r="K231" s="10" t="s">
        <v>1579</v>
      </c>
      <c r="L231" s="14" t="s">
        <v>1580</v>
      </c>
      <c r="M231" s="26">
        <v>44448</v>
      </c>
      <c r="N231" s="26">
        <v>45544</v>
      </c>
      <c r="O231" s="23" t="s">
        <v>866</v>
      </c>
    </row>
    <row r="232" ht="348" customHeight="1" spans="1:15">
      <c r="A232" s="9">
        <v>218</v>
      </c>
      <c r="B232" s="9" t="str">
        <f t="shared" si="4"/>
        <v>娄底市</v>
      </c>
      <c r="C232" s="14" t="s">
        <v>1581</v>
      </c>
      <c r="D232" s="16" t="s">
        <v>1582</v>
      </c>
      <c r="E232" s="14" t="s">
        <v>37</v>
      </c>
      <c r="F232" s="15" t="s">
        <v>17</v>
      </c>
      <c r="G232" s="14" t="s">
        <v>1548</v>
      </c>
      <c r="H232" s="14" t="s">
        <v>1583</v>
      </c>
      <c r="I232" s="10" t="s">
        <v>1584</v>
      </c>
      <c r="J232" s="21">
        <v>37991</v>
      </c>
      <c r="K232" s="10" t="s">
        <v>1585</v>
      </c>
      <c r="L232" s="14" t="s">
        <v>1586</v>
      </c>
      <c r="M232" s="16" t="s">
        <v>1587</v>
      </c>
      <c r="N232" s="16" t="s">
        <v>1588</v>
      </c>
      <c r="O232" s="23" t="s">
        <v>705</v>
      </c>
    </row>
    <row r="233" ht="250.5" customHeight="1" spans="1:15">
      <c r="A233" s="9">
        <v>219</v>
      </c>
      <c r="B233" s="9" t="str">
        <f t="shared" si="4"/>
        <v>娄底市</v>
      </c>
      <c r="C233" s="14" t="s">
        <v>1589</v>
      </c>
      <c r="D233" s="27" t="s">
        <v>1590</v>
      </c>
      <c r="E233" s="14" t="s">
        <v>37</v>
      </c>
      <c r="F233" s="15" t="s">
        <v>17</v>
      </c>
      <c r="G233" s="14" t="s">
        <v>1548</v>
      </c>
      <c r="H233" s="14" t="s">
        <v>1591</v>
      </c>
      <c r="I233" s="10" t="s">
        <v>1592</v>
      </c>
      <c r="J233" s="21">
        <v>37785</v>
      </c>
      <c r="K233" s="10" t="s">
        <v>1593</v>
      </c>
      <c r="L233" s="14" t="s">
        <v>1594</v>
      </c>
      <c r="M233" s="26">
        <v>44186</v>
      </c>
      <c r="N233" s="26">
        <v>45281</v>
      </c>
      <c r="O233" s="23" t="s">
        <v>604</v>
      </c>
    </row>
    <row r="234" ht="149.25" customHeight="1" spans="1:15">
      <c r="A234" s="9">
        <v>220</v>
      </c>
      <c r="B234" s="9" t="str">
        <f t="shared" si="4"/>
        <v>娄底市</v>
      </c>
      <c r="C234" s="14" t="s">
        <v>1595</v>
      </c>
      <c r="D234" s="14" t="s">
        <v>1596</v>
      </c>
      <c r="E234" s="14" t="s">
        <v>37</v>
      </c>
      <c r="F234" s="15" t="s">
        <v>17</v>
      </c>
      <c r="G234" s="14" t="s">
        <v>1548</v>
      </c>
      <c r="H234" s="14" t="s">
        <v>1597</v>
      </c>
      <c r="I234" s="10" t="s">
        <v>1598</v>
      </c>
      <c r="J234" s="21">
        <v>39070</v>
      </c>
      <c r="K234" s="10" t="s">
        <v>1599</v>
      </c>
      <c r="L234" s="14" t="s">
        <v>1600</v>
      </c>
      <c r="M234" s="28">
        <v>44448</v>
      </c>
      <c r="N234" s="28">
        <v>45544</v>
      </c>
      <c r="O234" s="23" t="s">
        <v>866</v>
      </c>
    </row>
    <row r="235" ht="149.25" customHeight="1" spans="1:15">
      <c r="A235" s="9">
        <v>221</v>
      </c>
      <c r="B235" s="9" t="str">
        <f t="shared" si="4"/>
        <v>娄底市</v>
      </c>
      <c r="C235" s="14" t="s">
        <v>1601</v>
      </c>
      <c r="D235" s="14" t="s">
        <v>1602</v>
      </c>
      <c r="E235" s="14" t="s">
        <v>37</v>
      </c>
      <c r="F235" s="15" t="s">
        <v>17</v>
      </c>
      <c r="G235" s="14" t="s">
        <v>1548</v>
      </c>
      <c r="H235" s="14" t="s">
        <v>1603</v>
      </c>
      <c r="I235" s="10" t="s">
        <v>1604</v>
      </c>
      <c r="J235" s="21">
        <v>43059</v>
      </c>
      <c r="K235" s="10" t="s">
        <v>1605</v>
      </c>
      <c r="L235" s="14" t="s">
        <v>1606</v>
      </c>
      <c r="M235" s="28">
        <v>44365</v>
      </c>
      <c r="N235" s="28">
        <v>45461</v>
      </c>
      <c r="O235" s="23" t="s">
        <v>866</v>
      </c>
    </row>
    <row r="236" ht="227.25" customHeight="1" spans="1:15">
      <c r="A236" s="9">
        <v>222</v>
      </c>
      <c r="B236" s="9" t="str">
        <f t="shared" si="4"/>
        <v>娄底市</v>
      </c>
      <c r="C236" s="14" t="s">
        <v>1607</v>
      </c>
      <c r="D236" s="14" t="s">
        <v>1608</v>
      </c>
      <c r="E236" s="14" t="s">
        <v>37</v>
      </c>
      <c r="F236" s="15" t="s">
        <v>17</v>
      </c>
      <c r="G236" s="14" t="s">
        <v>1609</v>
      </c>
      <c r="H236" s="14" t="s">
        <v>1610</v>
      </c>
      <c r="I236" s="10" t="s">
        <v>1611</v>
      </c>
      <c r="J236" s="21">
        <v>38352</v>
      </c>
      <c r="K236" s="10" t="s">
        <v>1612</v>
      </c>
      <c r="L236" s="14" t="s">
        <v>1613</v>
      </c>
      <c r="M236" s="37" t="s">
        <v>1614</v>
      </c>
      <c r="N236" s="37" t="s">
        <v>1615</v>
      </c>
      <c r="O236" s="23" t="s">
        <v>1616</v>
      </c>
    </row>
    <row r="237" ht="114.75" customHeight="1" spans="1:15">
      <c r="A237" s="9">
        <v>223</v>
      </c>
      <c r="B237" s="9" t="str">
        <f t="shared" si="4"/>
        <v>娄底市</v>
      </c>
      <c r="C237" s="14" t="s">
        <v>1617</v>
      </c>
      <c r="D237" s="14" t="s">
        <v>1618</v>
      </c>
      <c r="E237" s="14" t="s">
        <v>37</v>
      </c>
      <c r="F237" s="15" t="s">
        <v>17</v>
      </c>
      <c r="G237" s="14" t="s">
        <v>1609</v>
      </c>
      <c r="H237" s="14" t="s">
        <v>1619</v>
      </c>
      <c r="I237" s="10" t="s">
        <v>1620</v>
      </c>
      <c r="J237" s="21">
        <v>38469</v>
      </c>
      <c r="K237" s="10" t="s">
        <v>1621</v>
      </c>
      <c r="L237" s="14" t="s">
        <v>1622</v>
      </c>
      <c r="M237" s="28">
        <v>44133</v>
      </c>
      <c r="N237" s="28">
        <v>45228</v>
      </c>
      <c r="O237" s="23" t="s">
        <v>1623</v>
      </c>
    </row>
    <row r="238" ht="321.75" customHeight="1" spans="1:15">
      <c r="A238" s="9">
        <v>224</v>
      </c>
      <c r="B238" s="9" t="str">
        <f t="shared" si="4"/>
        <v>娄底市</v>
      </c>
      <c r="C238" s="14" t="s">
        <v>1624</v>
      </c>
      <c r="D238" s="14" t="s">
        <v>1625</v>
      </c>
      <c r="E238" s="14" t="s">
        <v>37</v>
      </c>
      <c r="F238" s="15" t="s">
        <v>17</v>
      </c>
      <c r="G238" s="14" t="s">
        <v>1563</v>
      </c>
      <c r="H238" s="14" t="s">
        <v>1626</v>
      </c>
      <c r="I238" s="10" t="s">
        <v>177</v>
      </c>
      <c r="J238" s="21">
        <v>42248</v>
      </c>
      <c r="K238" s="10" t="s">
        <v>1627</v>
      </c>
      <c r="L238" s="14" t="s">
        <v>1628</v>
      </c>
      <c r="M238" s="28">
        <v>44186</v>
      </c>
      <c r="N238" s="39">
        <v>45281</v>
      </c>
      <c r="O238" s="23" t="s">
        <v>126</v>
      </c>
    </row>
    <row r="239" ht="124.5" customHeight="1" spans="1:15">
      <c r="A239" s="9">
        <v>225</v>
      </c>
      <c r="B239" s="9" t="str">
        <f t="shared" si="4"/>
        <v>益阳市</v>
      </c>
      <c r="C239" s="10" t="s">
        <v>1629</v>
      </c>
      <c r="D239" s="12" t="s">
        <v>1630</v>
      </c>
      <c r="E239" s="12" t="s">
        <v>37</v>
      </c>
      <c r="F239" s="9" t="s">
        <v>13</v>
      </c>
      <c r="G239" s="12" t="s">
        <v>1631</v>
      </c>
      <c r="H239" s="12" t="s">
        <v>1632</v>
      </c>
      <c r="I239" s="10" t="s">
        <v>1633</v>
      </c>
      <c r="J239" s="21">
        <v>35416</v>
      </c>
      <c r="K239" s="10" t="s">
        <v>1633</v>
      </c>
      <c r="L239" s="12" t="s">
        <v>1634</v>
      </c>
      <c r="M239" s="22">
        <v>44195</v>
      </c>
      <c r="N239" s="22">
        <v>45290</v>
      </c>
      <c r="O239" s="23" t="s">
        <v>866</v>
      </c>
    </row>
    <row r="240" ht="141.75" customHeight="1" spans="1:15">
      <c r="A240" s="9">
        <v>226</v>
      </c>
      <c r="B240" s="9" t="str">
        <f t="shared" si="4"/>
        <v>益阳市</v>
      </c>
      <c r="C240" s="14" t="s">
        <v>1635</v>
      </c>
      <c r="D240" s="14" t="s">
        <v>1636</v>
      </c>
      <c r="E240" s="14" t="s">
        <v>37</v>
      </c>
      <c r="F240" s="15" t="s">
        <v>13</v>
      </c>
      <c r="G240" s="14" t="s">
        <v>1637</v>
      </c>
      <c r="H240" s="14" t="s">
        <v>1638</v>
      </c>
      <c r="I240" s="10" t="s">
        <v>1639</v>
      </c>
      <c r="J240" s="21">
        <v>38939</v>
      </c>
      <c r="K240" s="10" t="s">
        <v>1640</v>
      </c>
      <c r="L240" s="14" t="s">
        <v>1641</v>
      </c>
      <c r="M240" s="28">
        <v>44036</v>
      </c>
      <c r="N240" s="28">
        <v>45131</v>
      </c>
      <c r="O240" s="23" t="s">
        <v>662</v>
      </c>
    </row>
    <row r="241" ht="124.5" customHeight="1" spans="1:15">
      <c r="A241" s="9">
        <v>227</v>
      </c>
      <c r="B241" s="9" t="str">
        <f t="shared" si="4"/>
        <v>益阳市</v>
      </c>
      <c r="C241" s="14" t="s">
        <v>1642</v>
      </c>
      <c r="D241" s="14" t="s">
        <v>1643</v>
      </c>
      <c r="E241" s="14" t="s">
        <v>37</v>
      </c>
      <c r="F241" s="15" t="s">
        <v>13</v>
      </c>
      <c r="G241" s="14" t="s">
        <v>1644</v>
      </c>
      <c r="H241" s="14" t="s">
        <v>1645</v>
      </c>
      <c r="I241" s="10" t="s">
        <v>1646</v>
      </c>
      <c r="J241" s="21">
        <v>38837</v>
      </c>
      <c r="K241" s="10" t="s">
        <v>1647</v>
      </c>
      <c r="L241" s="14" t="s">
        <v>1648</v>
      </c>
      <c r="M241" s="28">
        <v>44158</v>
      </c>
      <c r="N241" s="28">
        <v>45253</v>
      </c>
      <c r="O241" s="23" t="s">
        <v>866</v>
      </c>
    </row>
    <row r="242" ht="132.75" customHeight="1" spans="1:15">
      <c r="A242" s="9">
        <v>228</v>
      </c>
      <c r="B242" s="9" t="str">
        <f t="shared" si="4"/>
        <v>益阳市</v>
      </c>
      <c r="C242" s="14" t="s">
        <v>1649</v>
      </c>
      <c r="D242" s="14" t="s">
        <v>1650</v>
      </c>
      <c r="E242" s="14" t="s">
        <v>37</v>
      </c>
      <c r="F242" s="15" t="s">
        <v>13</v>
      </c>
      <c r="G242" s="14" t="s">
        <v>1651</v>
      </c>
      <c r="H242" s="14" t="s">
        <v>1652</v>
      </c>
      <c r="I242" s="10" t="s">
        <v>1653</v>
      </c>
      <c r="J242" s="21">
        <v>40633</v>
      </c>
      <c r="K242" s="10" t="s">
        <v>1654</v>
      </c>
      <c r="L242" s="14" t="s">
        <v>1655</v>
      </c>
      <c r="M242" s="28">
        <v>44671</v>
      </c>
      <c r="N242" s="39">
        <v>45767</v>
      </c>
      <c r="O242" s="23" t="s">
        <v>866</v>
      </c>
    </row>
    <row r="243" ht="238.5" customHeight="1" spans="1:15">
      <c r="A243" s="9">
        <v>229</v>
      </c>
      <c r="B243" s="9" t="str">
        <f t="shared" si="4"/>
        <v>益阳市</v>
      </c>
      <c r="C243" s="14" t="s">
        <v>1656</v>
      </c>
      <c r="D243" s="14" t="s">
        <v>1657</v>
      </c>
      <c r="E243" s="14" t="s">
        <v>37</v>
      </c>
      <c r="F243" s="15" t="s">
        <v>13</v>
      </c>
      <c r="G243" s="14" t="s">
        <v>1651</v>
      </c>
      <c r="H243" s="14" t="s">
        <v>1658</v>
      </c>
      <c r="I243" s="10" t="s">
        <v>1659</v>
      </c>
      <c r="J243" s="21">
        <v>40892</v>
      </c>
      <c r="K243" s="10" t="s">
        <v>1660</v>
      </c>
      <c r="L243" s="14" t="s">
        <v>1661</v>
      </c>
      <c r="M243" s="28">
        <v>44214</v>
      </c>
      <c r="N243" s="39">
        <v>45309</v>
      </c>
      <c r="O243" s="23" t="s">
        <v>1662</v>
      </c>
    </row>
    <row r="244" ht="232.5" customHeight="1" spans="1:15">
      <c r="A244" s="9">
        <v>230</v>
      </c>
      <c r="B244" s="9" t="str">
        <f t="shared" si="4"/>
        <v>益阳市</v>
      </c>
      <c r="C244" s="14" t="s">
        <v>1663</v>
      </c>
      <c r="D244" s="14" t="s">
        <v>1664</v>
      </c>
      <c r="E244" s="14" t="s">
        <v>37</v>
      </c>
      <c r="F244" s="15" t="s">
        <v>13</v>
      </c>
      <c r="G244" s="14" t="s">
        <v>1665</v>
      </c>
      <c r="H244" s="14" t="s">
        <v>1666</v>
      </c>
      <c r="I244" s="10" t="s">
        <v>1667</v>
      </c>
      <c r="J244" s="21">
        <v>37648</v>
      </c>
      <c r="K244" s="10" t="s">
        <v>1668</v>
      </c>
      <c r="L244" s="14" t="s">
        <v>1669</v>
      </c>
      <c r="M244" s="28">
        <v>44001</v>
      </c>
      <c r="N244" s="39">
        <v>45096</v>
      </c>
      <c r="O244" s="23" t="s">
        <v>931</v>
      </c>
    </row>
    <row r="245" ht="363.75" customHeight="1" spans="1:15">
      <c r="A245" s="9">
        <v>231</v>
      </c>
      <c r="B245" s="9" t="str">
        <f t="shared" si="4"/>
        <v>益阳市</v>
      </c>
      <c r="C245" s="14" t="s">
        <v>1670</v>
      </c>
      <c r="D245" s="14" t="s">
        <v>1671</v>
      </c>
      <c r="E245" s="14" t="s">
        <v>37</v>
      </c>
      <c r="F245" s="15" t="s">
        <v>13</v>
      </c>
      <c r="G245" s="14" t="s">
        <v>1651</v>
      </c>
      <c r="H245" s="14" t="s">
        <v>1672</v>
      </c>
      <c r="I245" s="10" t="s">
        <v>1673</v>
      </c>
      <c r="J245" s="21">
        <v>37732</v>
      </c>
      <c r="K245" s="10" t="s">
        <v>1674</v>
      </c>
      <c r="L245" s="14" t="s">
        <v>1675</v>
      </c>
      <c r="M245" s="14" t="s">
        <v>1676</v>
      </c>
      <c r="N245" s="14" t="s">
        <v>1677</v>
      </c>
      <c r="O245" s="23" t="s">
        <v>114</v>
      </c>
    </row>
    <row r="246" ht="386.25" customHeight="1" spans="1:15">
      <c r="A246" s="9">
        <v>232</v>
      </c>
      <c r="B246" s="9" t="str">
        <f t="shared" si="4"/>
        <v>益阳市</v>
      </c>
      <c r="C246" s="14" t="s">
        <v>1678</v>
      </c>
      <c r="D246" s="14" t="s">
        <v>1679</v>
      </c>
      <c r="E246" s="14" t="s">
        <v>37</v>
      </c>
      <c r="F246" s="15" t="s">
        <v>13</v>
      </c>
      <c r="G246" s="14" t="s">
        <v>1665</v>
      </c>
      <c r="H246" s="14" t="s">
        <v>1680</v>
      </c>
      <c r="I246" s="10" t="s">
        <v>1681</v>
      </c>
      <c r="J246" s="21">
        <v>44292</v>
      </c>
      <c r="K246" s="10" t="s">
        <v>1682</v>
      </c>
      <c r="L246" s="14" t="s">
        <v>1683</v>
      </c>
      <c r="M246" s="39">
        <v>44671</v>
      </c>
      <c r="N246" s="39">
        <v>45767</v>
      </c>
      <c r="O246" s="23" t="s">
        <v>78</v>
      </c>
    </row>
    <row r="247" ht="237" customHeight="1" spans="1:15">
      <c r="A247" s="9">
        <v>233</v>
      </c>
      <c r="B247" s="9" t="str">
        <f t="shared" si="4"/>
        <v>邵阳市</v>
      </c>
      <c r="C247" s="10" t="s">
        <v>1684</v>
      </c>
      <c r="D247" s="12" t="s">
        <v>1685</v>
      </c>
      <c r="E247" s="12" t="s">
        <v>37</v>
      </c>
      <c r="F247" s="9" t="s">
        <v>9</v>
      </c>
      <c r="G247" s="12" t="s">
        <v>1686</v>
      </c>
      <c r="H247" s="12" t="s">
        <v>1687</v>
      </c>
      <c r="I247" s="10" t="s">
        <v>1688</v>
      </c>
      <c r="J247" s="21">
        <v>38980</v>
      </c>
      <c r="K247" s="10" t="s">
        <v>1688</v>
      </c>
      <c r="L247" s="12" t="s">
        <v>1689</v>
      </c>
      <c r="M247" s="22">
        <v>44671</v>
      </c>
      <c r="N247" s="22">
        <v>45767</v>
      </c>
      <c r="O247" s="23" t="s">
        <v>1690</v>
      </c>
    </row>
    <row r="248" ht="252.75" customHeight="1" spans="1:15">
      <c r="A248" s="9">
        <v>234</v>
      </c>
      <c r="B248" s="9" t="str">
        <f t="shared" si="4"/>
        <v>邵阳市</v>
      </c>
      <c r="C248" s="10" t="s">
        <v>1691</v>
      </c>
      <c r="D248" s="12" t="s">
        <v>1692</v>
      </c>
      <c r="E248" s="12" t="s">
        <v>37</v>
      </c>
      <c r="F248" s="9" t="s">
        <v>9</v>
      </c>
      <c r="G248" s="12" t="s">
        <v>1693</v>
      </c>
      <c r="H248" s="12" t="s">
        <v>1694</v>
      </c>
      <c r="I248" s="10" t="s">
        <v>1695</v>
      </c>
      <c r="J248" s="21">
        <v>38894</v>
      </c>
      <c r="K248" s="10" t="s">
        <v>1695</v>
      </c>
      <c r="L248" s="12" t="s">
        <v>1696</v>
      </c>
      <c r="M248" s="22">
        <v>44671</v>
      </c>
      <c r="N248" s="22">
        <v>45767</v>
      </c>
      <c r="O248" s="23" t="s">
        <v>876</v>
      </c>
    </row>
    <row r="249" ht="354" customHeight="1" spans="1:15">
      <c r="A249" s="9">
        <v>235</v>
      </c>
      <c r="B249" s="9" t="str">
        <f t="shared" si="4"/>
        <v>邵阳市</v>
      </c>
      <c r="C249" s="10" t="s">
        <v>1697</v>
      </c>
      <c r="D249" s="44" t="s">
        <v>1698</v>
      </c>
      <c r="E249" s="12" t="s">
        <v>37</v>
      </c>
      <c r="F249" s="30" t="s">
        <v>9</v>
      </c>
      <c r="G249" s="10" t="s">
        <v>1699</v>
      </c>
      <c r="H249" s="10" t="s">
        <v>1700</v>
      </c>
      <c r="I249" s="10" t="s">
        <v>1701</v>
      </c>
      <c r="J249" s="21">
        <v>42944</v>
      </c>
      <c r="K249" s="10" t="s">
        <v>1701</v>
      </c>
      <c r="L249" s="10" t="s">
        <v>1702</v>
      </c>
      <c r="M249" s="22">
        <v>44365</v>
      </c>
      <c r="N249" s="22">
        <v>45461</v>
      </c>
      <c r="O249" s="23" t="s">
        <v>1703</v>
      </c>
    </row>
    <row r="250" ht="408.75" customHeight="1" spans="1:15">
      <c r="A250" s="9">
        <v>236</v>
      </c>
      <c r="B250" s="9" t="str">
        <f t="shared" si="4"/>
        <v>邵阳市</v>
      </c>
      <c r="C250" s="10" t="s">
        <v>1704</v>
      </c>
      <c r="D250" s="13" t="s">
        <v>1705</v>
      </c>
      <c r="E250" s="14" t="s">
        <v>37</v>
      </c>
      <c r="F250" s="15" t="s">
        <v>9</v>
      </c>
      <c r="G250" s="14" t="s">
        <v>1706</v>
      </c>
      <c r="H250" s="14" t="s">
        <v>1707</v>
      </c>
      <c r="I250" s="10" t="s">
        <v>1708</v>
      </c>
      <c r="J250" s="21">
        <v>43286</v>
      </c>
      <c r="K250" s="10" t="s">
        <v>1709</v>
      </c>
      <c r="L250" s="16" t="s">
        <v>1710</v>
      </c>
      <c r="M250" s="22">
        <v>44455</v>
      </c>
      <c r="N250" s="22">
        <v>45461</v>
      </c>
      <c r="O250" s="23" t="s">
        <v>56</v>
      </c>
    </row>
    <row r="251" ht="409.5" customHeight="1" spans="1:15">
      <c r="A251" s="9">
        <v>237</v>
      </c>
      <c r="B251" s="9" t="str">
        <f t="shared" si="4"/>
        <v>邵阳市</v>
      </c>
      <c r="C251" s="10" t="s">
        <v>1711</v>
      </c>
      <c r="D251" s="14" t="s">
        <v>1712</v>
      </c>
      <c r="E251" s="14" t="s">
        <v>37</v>
      </c>
      <c r="F251" s="15" t="s">
        <v>9</v>
      </c>
      <c r="G251" s="14" t="s">
        <v>1713</v>
      </c>
      <c r="H251" s="14" t="s">
        <v>1714</v>
      </c>
      <c r="I251" s="10" t="s">
        <v>1715</v>
      </c>
      <c r="J251" s="21">
        <v>37616</v>
      </c>
      <c r="K251" s="10" t="s">
        <v>1716</v>
      </c>
      <c r="L251" s="26" t="s">
        <v>1717</v>
      </c>
      <c r="M251" s="16" t="s">
        <v>1718</v>
      </c>
      <c r="N251" s="16" t="s">
        <v>1719</v>
      </c>
      <c r="O251" s="23" t="s">
        <v>146</v>
      </c>
    </row>
    <row r="252" ht="200.25" customHeight="1" spans="1:15">
      <c r="A252" s="9">
        <v>238</v>
      </c>
      <c r="B252" s="9" t="str">
        <f t="shared" si="4"/>
        <v>邵阳市</v>
      </c>
      <c r="C252" s="10" t="s">
        <v>1720</v>
      </c>
      <c r="D252" s="10" t="s">
        <v>1721</v>
      </c>
      <c r="E252" s="10" t="s">
        <v>37</v>
      </c>
      <c r="F252" s="30" t="s">
        <v>9</v>
      </c>
      <c r="G252" s="10" t="s">
        <v>1699</v>
      </c>
      <c r="H252" s="10" t="s">
        <v>1722</v>
      </c>
      <c r="I252" s="10" t="s">
        <v>1723</v>
      </c>
      <c r="J252" s="21">
        <v>38908</v>
      </c>
      <c r="K252" s="10" t="s">
        <v>1724</v>
      </c>
      <c r="L252" s="10" t="s">
        <v>1725</v>
      </c>
      <c r="M252" s="26">
        <v>42482</v>
      </c>
      <c r="N252" s="26">
        <v>45767</v>
      </c>
      <c r="O252" s="23" t="s">
        <v>677</v>
      </c>
    </row>
    <row r="253" ht="240" customHeight="1" spans="1:15">
      <c r="A253" s="9">
        <v>239</v>
      </c>
      <c r="B253" s="9" t="str">
        <f t="shared" si="4"/>
        <v>邵阳市</v>
      </c>
      <c r="C253" s="14" t="s">
        <v>1726</v>
      </c>
      <c r="D253" s="14" t="s">
        <v>1727</v>
      </c>
      <c r="E253" s="14" t="s">
        <v>37</v>
      </c>
      <c r="F253" s="15" t="s">
        <v>9</v>
      </c>
      <c r="G253" s="14" t="s">
        <v>1728</v>
      </c>
      <c r="H253" s="14" t="s">
        <v>1729</v>
      </c>
      <c r="I253" s="10" t="s">
        <v>1730</v>
      </c>
      <c r="J253" s="21">
        <v>38806</v>
      </c>
      <c r="K253" s="10" t="s">
        <v>1730</v>
      </c>
      <c r="L253" s="14" t="s">
        <v>1731</v>
      </c>
      <c r="M253" s="26">
        <v>44101</v>
      </c>
      <c r="N253" s="26">
        <v>45196</v>
      </c>
      <c r="O253" s="23" t="s">
        <v>612</v>
      </c>
    </row>
    <row r="254" ht="213.75" customHeight="1" spans="1:15">
      <c r="A254" s="9">
        <v>240</v>
      </c>
      <c r="B254" s="9" t="str">
        <f t="shared" si="4"/>
        <v>邵阳市</v>
      </c>
      <c r="C254" s="14" t="s">
        <v>1732</v>
      </c>
      <c r="D254" s="14" t="s">
        <v>1733</v>
      </c>
      <c r="E254" s="14" t="s">
        <v>37</v>
      </c>
      <c r="F254" s="15" t="s">
        <v>9</v>
      </c>
      <c r="G254" s="14" t="s">
        <v>1706</v>
      </c>
      <c r="H254" s="14" t="s">
        <v>1734</v>
      </c>
      <c r="I254" s="10" t="s">
        <v>1735</v>
      </c>
      <c r="J254" s="21">
        <v>38730</v>
      </c>
      <c r="K254" s="10" t="s">
        <v>1736</v>
      </c>
      <c r="L254" s="14" t="s">
        <v>1737</v>
      </c>
      <c r="M254" s="28">
        <v>44294</v>
      </c>
      <c r="N254" s="28">
        <v>45390</v>
      </c>
      <c r="O254" s="23" t="s">
        <v>612</v>
      </c>
    </row>
    <row r="255" ht="273.75" customHeight="1" spans="1:15">
      <c r="A255" s="9">
        <v>241</v>
      </c>
      <c r="B255" s="9" t="str">
        <f t="shared" si="4"/>
        <v>邵阳市</v>
      </c>
      <c r="C255" s="14" t="s">
        <v>1738</v>
      </c>
      <c r="D255" s="14" t="s">
        <v>1739</v>
      </c>
      <c r="E255" s="14" t="s">
        <v>37</v>
      </c>
      <c r="F255" s="15" t="s">
        <v>9</v>
      </c>
      <c r="G255" s="14" t="s">
        <v>9</v>
      </c>
      <c r="H255" s="14" t="s">
        <v>1740</v>
      </c>
      <c r="I255" s="10" t="s">
        <v>1741</v>
      </c>
      <c r="J255" s="21">
        <v>37645</v>
      </c>
      <c r="K255" s="10" t="s">
        <v>1742</v>
      </c>
      <c r="L255" s="14" t="s">
        <v>1743</v>
      </c>
      <c r="M255" s="28">
        <v>44671</v>
      </c>
      <c r="N255" s="28">
        <v>45767</v>
      </c>
      <c r="O255" s="23" t="s">
        <v>958</v>
      </c>
    </row>
    <row r="256" ht="191.25" customHeight="1" spans="1:15">
      <c r="A256" s="9">
        <v>242</v>
      </c>
      <c r="B256" s="9" t="str">
        <f t="shared" si="4"/>
        <v>邵阳市</v>
      </c>
      <c r="C256" s="14" t="s">
        <v>1744</v>
      </c>
      <c r="D256" s="14" t="s">
        <v>1745</v>
      </c>
      <c r="E256" s="14" t="s">
        <v>37</v>
      </c>
      <c r="F256" s="15" t="s">
        <v>9</v>
      </c>
      <c r="G256" s="14" t="s">
        <v>1746</v>
      </c>
      <c r="H256" s="14" t="s">
        <v>1747</v>
      </c>
      <c r="I256" s="10" t="s">
        <v>1748</v>
      </c>
      <c r="J256" s="21">
        <v>38971</v>
      </c>
      <c r="K256" s="10" t="s">
        <v>1749</v>
      </c>
      <c r="L256" s="14" t="s">
        <v>1750</v>
      </c>
      <c r="M256" s="28">
        <v>44294</v>
      </c>
      <c r="N256" s="28">
        <v>45390</v>
      </c>
      <c r="O256" s="23" t="s">
        <v>677</v>
      </c>
    </row>
    <row r="257" ht="211.5" customHeight="1" spans="1:15">
      <c r="A257" s="9">
        <v>243</v>
      </c>
      <c r="B257" s="9" t="str">
        <f t="shared" si="4"/>
        <v>邵阳市</v>
      </c>
      <c r="C257" s="14" t="s">
        <v>1751</v>
      </c>
      <c r="D257" s="14" t="s">
        <v>1752</v>
      </c>
      <c r="E257" s="14" t="s">
        <v>37</v>
      </c>
      <c r="F257" s="15" t="s">
        <v>9</v>
      </c>
      <c r="G257" s="14" t="s">
        <v>1753</v>
      </c>
      <c r="H257" s="14" t="s">
        <v>1754</v>
      </c>
      <c r="I257" s="10" t="s">
        <v>1755</v>
      </c>
      <c r="J257" s="21">
        <v>38945</v>
      </c>
      <c r="K257" s="10" t="s">
        <v>1755</v>
      </c>
      <c r="L257" s="14" t="s">
        <v>1756</v>
      </c>
      <c r="M257" s="28">
        <v>44554</v>
      </c>
      <c r="N257" s="28">
        <v>45650</v>
      </c>
      <c r="O257" s="23" t="s">
        <v>677</v>
      </c>
    </row>
    <row r="258" ht="144" customHeight="1" spans="1:15">
      <c r="A258" s="9">
        <v>244</v>
      </c>
      <c r="B258" s="9" t="str">
        <f t="shared" ref="B258:B286" si="5">F258</f>
        <v>邵阳市</v>
      </c>
      <c r="C258" s="14" t="s">
        <v>1757</v>
      </c>
      <c r="D258" s="14" t="s">
        <v>1758</v>
      </c>
      <c r="E258" s="14" t="s">
        <v>37</v>
      </c>
      <c r="F258" s="15" t="s">
        <v>9</v>
      </c>
      <c r="G258" s="14" t="s">
        <v>1759</v>
      </c>
      <c r="H258" s="14" t="s">
        <v>1760</v>
      </c>
      <c r="I258" s="10" t="s">
        <v>1761</v>
      </c>
      <c r="J258" s="21">
        <v>37616</v>
      </c>
      <c r="K258" s="10" t="s">
        <v>1762</v>
      </c>
      <c r="L258" s="14" t="s">
        <v>1763</v>
      </c>
      <c r="M258" s="28">
        <v>44365</v>
      </c>
      <c r="N258" s="28">
        <v>45461</v>
      </c>
      <c r="O258" s="23" t="s">
        <v>1764</v>
      </c>
    </row>
    <row r="259" ht="217.5" customHeight="1" spans="1:15">
      <c r="A259" s="9">
        <v>245</v>
      </c>
      <c r="B259" s="9" t="str">
        <f t="shared" si="5"/>
        <v>邵阳市</v>
      </c>
      <c r="C259" s="14" t="s">
        <v>1765</v>
      </c>
      <c r="D259" s="14" t="s">
        <v>1766</v>
      </c>
      <c r="E259" s="14" t="s">
        <v>37</v>
      </c>
      <c r="F259" s="15" t="s">
        <v>9</v>
      </c>
      <c r="G259" s="14" t="s">
        <v>1767</v>
      </c>
      <c r="H259" s="14" t="s">
        <v>1768</v>
      </c>
      <c r="I259" s="10" t="s">
        <v>1769</v>
      </c>
      <c r="J259" s="21">
        <v>38819</v>
      </c>
      <c r="K259" s="10" t="s">
        <v>1769</v>
      </c>
      <c r="L259" s="14" t="s">
        <v>1770</v>
      </c>
      <c r="M259" s="28">
        <v>42860</v>
      </c>
      <c r="N259" s="39">
        <v>45145</v>
      </c>
      <c r="O259" s="23" t="s">
        <v>161</v>
      </c>
    </row>
    <row r="260" ht="257.25" customHeight="1" spans="1:15">
      <c r="A260" s="9">
        <v>246</v>
      </c>
      <c r="B260" s="9" t="str">
        <f t="shared" si="5"/>
        <v>永州市</v>
      </c>
      <c r="C260" s="10" t="s">
        <v>1771</v>
      </c>
      <c r="D260" s="12" t="s">
        <v>1772</v>
      </c>
      <c r="E260" s="12" t="s">
        <v>37</v>
      </c>
      <c r="F260" s="9" t="s">
        <v>15</v>
      </c>
      <c r="G260" s="12" t="s">
        <v>1773</v>
      </c>
      <c r="H260" s="12" t="s">
        <v>1774</v>
      </c>
      <c r="I260" s="10" t="s">
        <v>1775</v>
      </c>
      <c r="J260" s="21">
        <v>43684</v>
      </c>
      <c r="K260" s="10" t="s">
        <v>1775</v>
      </c>
      <c r="L260" s="12" t="s">
        <v>1776</v>
      </c>
      <c r="M260" s="22">
        <v>44057</v>
      </c>
      <c r="N260" s="22">
        <v>45145</v>
      </c>
      <c r="O260" s="23" t="s">
        <v>1777</v>
      </c>
    </row>
    <row r="261" ht="165.75" customHeight="1" spans="1:15">
      <c r="A261" s="9">
        <v>247</v>
      </c>
      <c r="B261" s="9" t="str">
        <f t="shared" si="5"/>
        <v>永州市</v>
      </c>
      <c r="C261" s="10" t="s">
        <v>1778</v>
      </c>
      <c r="D261" s="12" t="s">
        <v>1779</v>
      </c>
      <c r="E261" s="12" t="s">
        <v>37</v>
      </c>
      <c r="F261" s="9" t="s">
        <v>15</v>
      </c>
      <c r="G261" s="12" t="s">
        <v>1780</v>
      </c>
      <c r="H261" s="12" t="s">
        <v>1781</v>
      </c>
      <c r="I261" s="10" t="s">
        <v>1782</v>
      </c>
      <c r="J261" s="21">
        <v>35219</v>
      </c>
      <c r="K261" s="10" t="s">
        <v>1782</v>
      </c>
      <c r="L261" s="12" t="s">
        <v>1783</v>
      </c>
      <c r="M261" s="22">
        <v>44063</v>
      </c>
      <c r="N261" s="22">
        <v>45158</v>
      </c>
      <c r="O261" s="23" t="s">
        <v>866</v>
      </c>
    </row>
    <row r="262" ht="258" customHeight="1" spans="1:15">
      <c r="A262" s="9">
        <v>248</v>
      </c>
      <c r="B262" s="9" t="str">
        <f t="shared" si="5"/>
        <v>永州市</v>
      </c>
      <c r="C262" s="10" t="s">
        <v>1784</v>
      </c>
      <c r="D262" s="16" t="s">
        <v>1785</v>
      </c>
      <c r="E262" s="14" t="s">
        <v>37</v>
      </c>
      <c r="F262" s="15" t="s">
        <v>15</v>
      </c>
      <c r="G262" s="14" t="s">
        <v>1773</v>
      </c>
      <c r="H262" s="14" t="s">
        <v>1786</v>
      </c>
      <c r="I262" s="10" t="s">
        <v>1787</v>
      </c>
      <c r="J262" s="21">
        <v>41982</v>
      </c>
      <c r="K262" s="14" t="s">
        <v>1787</v>
      </c>
      <c r="L262" s="12" t="s">
        <v>1788</v>
      </c>
      <c r="M262" s="26">
        <v>44635</v>
      </c>
      <c r="N262" s="28">
        <v>45731</v>
      </c>
      <c r="O262" s="23" t="s">
        <v>1789</v>
      </c>
    </row>
    <row r="263" ht="129" customHeight="1" spans="1:15">
      <c r="A263" s="9">
        <v>249</v>
      </c>
      <c r="B263" s="9" t="str">
        <f t="shared" si="5"/>
        <v>永州市</v>
      </c>
      <c r="C263" s="10" t="s">
        <v>1790</v>
      </c>
      <c r="D263" s="14" t="s">
        <v>1791</v>
      </c>
      <c r="E263" s="14" t="s">
        <v>37</v>
      </c>
      <c r="F263" s="15" t="s">
        <v>15</v>
      </c>
      <c r="G263" s="14" t="s">
        <v>1792</v>
      </c>
      <c r="H263" s="14" t="s">
        <v>1793</v>
      </c>
      <c r="I263" s="10" t="s">
        <v>1794</v>
      </c>
      <c r="J263" s="21">
        <v>43628</v>
      </c>
      <c r="K263" s="14" t="s">
        <v>1795</v>
      </c>
      <c r="L263" s="12" t="s">
        <v>1796</v>
      </c>
      <c r="M263" s="21">
        <v>43790</v>
      </c>
      <c r="N263" s="21">
        <v>44886</v>
      </c>
      <c r="O263" s="23" t="s">
        <v>1797</v>
      </c>
    </row>
    <row r="264" ht="342" customHeight="1" spans="1:15">
      <c r="A264" s="9">
        <v>250</v>
      </c>
      <c r="B264" s="9" t="str">
        <f t="shared" si="5"/>
        <v>永州市</v>
      </c>
      <c r="C264" s="10" t="s">
        <v>1798</v>
      </c>
      <c r="D264" s="16" t="s">
        <v>1799</v>
      </c>
      <c r="E264" s="14" t="s">
        <v>37</v>
      </c>
      <c r="F264" s="15" t="s">
        <v>15</v>
      </c>
      <c r="G264" s="14" t="s">
        <v>1792</v>
      </c>
      <c r="H264" s="14" t="s">
        <v>1800</v>
      </c>
      <c r="I264" s="10" t="s">
        <v>1801</v>
      </c>
      <c r="J264" s="21">
        <v>38896</v>
      </c>
      <c r="K264" s="10" t="s">
        <v>1802</v>
      </c>
      <c r="L264" s="14" t="s">
        <v>1803</v>
      </c>
      <c r="M264" s="16" t="s">
        <v>1804</v>
      </c>
      <c r="N264" s="16" t="s">
        <v>1805</v>
      </c>
      <c r="O264" s="23" t="s">
        <v>705</v>
      </c>
    </row>
    <row r="265" ht="154.5" customHeight="1" spans="1:15">
      <c r="A265" s="9">
        <v>251</v>
      </c>
      <c r="B265" s="9" t="str">
        <f t="shared" si="5"/>
        <v>永州市</v>
      </c>
      <c r="C265" s="10" t="s">
        <v>1806</v>
      </c>
      <c r="D265" s="17" t="s">
        <v>1807</v>
      </c>
      <c r="E265" s="14" t="s">
        <v>37</v>
      </c>
      <c r="F265" s="15" t="s">
        <v>15</v>
      </c>
      <c r="G265" s="14" t="s">
        <v>1808</v>
      </c>
      <c r="H265" s="17" t="s">
        <v>1809</v>
      </c>
      <c r="I265" s="10" t="s">
        <v>1810</v>
      </c>
      <c r="J265" s="21">
        <v>44096</v>
      </c>
      <c r="K265" s="10" t="s">
        <v>1811</v>
      </c>
      <c r="L265" s="14" t="s">
        <v>1812</v>
      </c>
      <c r="M265" s="16" t="s">
        <v>1813</v>
      </c>
      <c r="N265" s="16" t="s">
        <v>1814</v>
      </c>
      <c r="O265" s="23" t="s">
        <v>866</v>
      </c>
    </row>
    <row r="266" ht="331.5" customHeight="1" spans="1:15">
      <c r="A266" s="9">
        <v>252</v>
      </c>
      <c r="B266" s="9" t="str">
        <f t="shared" si="5"/>
        <v>永州市</v>
      </c>
      <c r="C266" s="10" t="s">
        <v>1815</v>
      </c>
      <c r="D266" s="10" t="s">
        <v>1816</v>
      </c>
      <c r="E266" s="10" t="s">
        <v>37</v>
      </c>
      <c r="F266" s="30" t="s">
        <v>15</v>
      </c>
      <c r="G266" s="10" t="s">
        <v>1817</v>
      </c>
      <c r="H266" s="10" t="s">
        <v>1818</v>
      </c>
      <c r="I266" s="10" t="s">
        <v>1819</v>
      </c>
      <c r="J266" s="21">
        <v>43803</v>
      </c>
      <c r="K266" s="10" t="s">
        <v>1820</v>
      </c>
      <c r="L266" s="10" t="s">
        <v>1821</v>
      </c>
      <c r="M266" s="26">
        <v>44404</v>
      </c>
      <c r="N266" s="26">
        <v>45500</v>
      </c>
      <c r="O266" s="23" t="s">
        <v>481</v>
      </c>
    </row>
    <row r="267" ht="124.5" customHeight="1" spans="1:15">
      <c r="A267" s="9">
        <v>253</v>
      </c>
      <c r="B267" s="9" t="str">
        <f t="shared" si="5"/>
        <v>永州市</v>
      </c>
      <c r="C267" s="10" t="s">
        <v>1822</v>
      </c>
      <c r="D267" s="10" t="s">
        <v>1823</v>
      </c>
      <c r="E267" s="10" t="s">
        <v>37</v>
      </c>
      <c r="F267" s="30" t="s">
        <v>15</v>
      </c>
      <c r="G267" s="10" t="s">
        <v>1824</v>
      </c>
      <c r="H267" s="10" t="s">
        <v>1825</v>
      </c>
      <c r="I267" s="10" t="s">
        <v>1826</v>
      </c>
      <c r="J267" s="21">
        <v>44274</v>
      </c>
      <c r="K267" s="10" t="s">
        <v>1827</v>
      </c>
      <c r="L267" s="10" t="s">
        <v>1828</v>
      </c>
      <c r="M267" s="26">
        <v>44904</v>
      </c>
      <c r="N267" s="26">
        <v>45686</v>
      </c>
      <c r="O267" s="23" t="s">
        <v>931</v>
      </c>
    </row>
    <row r="268" ht="125.25" customHeight="1" spans="1:15">
      <c r="A268" s="9">
        <v>254</v>
      </c>
      <c r="B268" s="9" t="str">
        <f t="shared" si="5"/>
        <v>永州市</v>
      </c>
      <c r="C268" s="10" t="s">
        <v>1829</v>
      </c>
      <c r="D268" s="10" t="s">
        <v>1830</v>
      </c>
      <c r="E268" s="10" t="s">
        <v>37</v>
      </c>
      <c r="F268" s="30" t="s">
        <v>15</v>
      </c>
      <c r="G268" s="10" t="s">
        <v>629</v>
      </c>
      <c r="H268" s="10" t="s">
        <v>1831</v>
      </c>
      <c r="I268" s="10" t="s">
        <v>1832</v>
      </c>
      <c r="J268" s="21">
        <v>42823</v>
      </c>
      <c r="K268" s="10" t="s">
        <v>1832</v>
      </c>
      <c r="L268" s="10" t="s">
        <v>1833</v>
      </c>
      <c r="M268" s="26">
        <v>43752</v>
      </c>
      <c r="N268" s="26">
        <v>44844</v>
      </c>
      <c r="O268" s="23" t="s">
        <v>1834</v>
      </c>
    </row>
    <row r="269" ht="133.5" customHeight="1" spans="1:15">
      <c r="A269" s="9">
        <v>255</v>
      </c>
      <c r="B269" s="9" t="str">
        <f t="shared" si="5"/>
        <v>永州市</v>
      </c>
      <c r="C269" s="14" t="s">
        <v>1835</v>
      </c>
      <c r="D269" s="14" t="s">
        <v>1836</v>
      </c>
      <c r="E269" s="14" t="s">
        <v>37</v>
      </c>
      <c r="F269" s="15" t="s">
        <v>15</v>
      </c>
      <c r="G269" s="14" t="s">
        <v>1837</v>
      </c>
      <c r="H269" s="14" t="s">
        <v>1838</v>
      </c>
      <c r="I269" s="10" t="s">
        <v>1839</v>
      </c>
      <c r="J269" s="21">
        <v>38568</v>
      </c>
      <c r="K269" s="10" t="s">
        <v>1840</v>
      </c>
      <c r="L269" s="14" t="s">
        <v>1841</v>
      </c>
      <c r="M269" s="16" t="s">
        <v>1842</v>
      </c>
      <c r="N269" s="16" t="s">
        <v>1843</v>
      </c>
      <c r="O269" s="23" t="s">
        <v>1844</v>
      </c>
    </row>
    <row r="270" ht="172.5" customHeight="1" spans="1:15">
      <c r="A270" s="9">
        <v>256</v>
      </c>
      <c r="B270" s="9" t="str">
        <f t="shared" si="5"/>
        <v>永州市</v>
      </c>
      <c r="C270" s="14" t="s">
        <v>1845</v>
      </c>
      <c r="D270" s="14" t="s">
        <v>1846</v>
      </c>
      <c r="E270" s="14" t="s">
        <v>37</v>
      </c>
      <c r="F270" s="15" t="s">
        <v>15</v>
      </c>
      <c r="G270" s="14" t="s">
        <v>1847</v>
      </c>
      <c r="H270" s="14" t="s">
        <v>1848</v>
      </c>
      <c r="I270" s="10" t="s">
        <v>1849</v>
      </c>
      <c r="J270" s="21">
        <v>37098</v>
      </c>
      <c r="K270" s="10" t="s">
        <v>1850</v>
      </c>
      <c r="L270" s="14" t="s">
        <v>1851</v>
      </c>
      <c r="M270" s="14" t="s">
        <v>1852</v>
      </c>
      <c r="N270" s="14" t="s">
        <v>1853</v>
      </c>
      <c r="O270" s="23" t="s">
        <v>1854</v>
      </c>
    </row>
    <row r="271" ht="159.75" customHeight="1" spans="1:15">
      <c r="A271" s="9">
        <v>257</v>
      </c>
      <c r="B271" s="9" t="str">
        <f t="shared" si="5"/>
        <v>永州市</v>
      </c>
      <c r="C271" s="14" t="s">
        <v>1855</v>
      </c>
      <c r="D271" s="14" t="s">
        <v>1856</v>
      </c>
      <c r="E271" s="14" t="s">
        <v>37</v>
      </c>
      <c r="F271" s="15" t="s">
        <v>15</v>
      </c>
      <c r="G271" s="14" t="s">
        <v>1857</v>
      </c>
      <c r="H271" s="14" t="s">
        <v>1858</v>
      </c>
      <c r="I271" s="10" t="s">
        <v>1859</v>
      </c>
      <c r="J271" s="21">
        <v>38314</v>
      </c>
      <c r="K271" s="10" t="s">
        <v>1859</v>
      </c>
      <c r="L271" s="14" t="s">
        <v>1860</v>
      </c>
      <c r="M271" s="28">
        <v>44050</v>
      </c>
      <c r="N271" s="28">
        <v>45145</v>
      </c>
      <c r="O271" s="23" t="s">
        <v>931</v>
      </c>
    </row>
    <row r="272" ht="167.25" customHeight="1" spans="1:15">
      <c r="A272" s="9">
        <v>258</v>
      </c>
      <c r="B272" s="9" t="str">
        <f t="shared" si="5"/>
        <v>永州市</v>
      </c>
      <c r="C272" s="14" t="s">
        <v>1861</v>
      </c>
      <c r="D272" s="14" t="s">
        <v>1862</v>
      </c>
      <c r="E272" s="14" t="s">
        <v>37</v>
      </c>
      <c r="F272" s="15" t="s">
        <v>15</v>
      </c>
      <c r="G272" s="14" t="s">
        <v>1824</v>
      </c>
      <c r="H272" s="14" t="s">
        <v>1863</v>
      </c>
      <c r="I272" s="10" t="s">
        <v>1864</v>
      </c>
      <c r="J272" s="21">
        <v>38812</v>
      </c>
      <c r="K272" s="10" t="s">
        <v>1865</v>
      </c>
      <c r="L272" s="14" t="s">
        <v>1866</v>
      </c>
      <c r="M272" s="28">
        <v>44133</v>
      </c>
      <c r="N272" s="39">
        <v>45228</v>
      </c>
      <c r="O272" s="23" t="s">
        <v>866</v>
      </c>
    </row>
    <row r="273" ht="258" customHeight="1" spans="1:15">
      <c r="A273" s="9">
        <v>259</v>
      </c>
      <c r="B273" s="9" t="str">
        <f t="shared" si="5"/>
        <v>永州市</v>
      </c>
      <c r="C273" s="14" t="s">
        <v>1867</v>
      </c>
      <c r="D273" s="14" t="s">
        <v>1868</v>
      </c>
      <c r="E273" s="14" t="s">
        <v>37</v>
      </c>
      <c r="F273" s="15" t="s">
        <v>15</v>
      </c>
      <c r="G273" s="14" t="s">
        <v>1792</v>
      </c>
      <c r="H273" s="14" t="s">
        <v>1869</v>
      </c>
      <c r="I273" s="10" t="s">
        <v>1870</v>
      </c>
      <c r="J273" s="21">
        <v>38145</v>
      </c>
      <c r="K273" s="10" t="s">
        <v>1871</v>
      </c>
      <c r="L273" s="14" t="s">
        <v>1872</v>
      </c>
      <c r="M273" s="28">
        <v>44294</v>
      </c>
      <c r="N273" s="28">
        <v>45390</v>
      </c>
      <c r="O273" s="23" t="s">
        <v>406</v>
      </c>
    </row>
    <row r="274" ht="168" customHeight="1" spans="1:15">
      <c r="A274" s="9">
        <v>260</v>
      </c>
      <c r="B274" s="9" t="str">
        <f t="shared" si="5"/>
        <v>永州市</v>
      </c>
      <c r="C274" s="14" t="s">
        <v>1873</v>
      </c>
      <c r="D274" s="14" t="s">
        <v>1874</v>
      </c>
      <c r="E274" s="14" t="s">
        <v>37</v>
      </c>
      <c r="F274" s="15" t="s">
        <v>15</v>
      </c>
      <c r="G274" s="14" t="s">
        <v>1792</v>
      </c>
      <c r="H274" s="14" t="s">
        <v>1875</v>
      </c>
      <c r="I274" s="10" t="s">
        <v>1876</v>
      </c>
      <c r="J274" s="21">
        <v>38783</v>
      </c>
      <c r="K274" s="10" t="s">
        <v>1877</v>
      </c>
      <c r="L274" s="14" t="s">
        <v>1878</v>
      </c>
      <c r="M274" s="28">
        <v>42622</v>
      </c>
      <c r="N274" s="28">
        <v>44795</v>
      </c>
      <c r="O274" s="23" t="s">
        <v>866</v>
      </c>
    </row>
    <row r="275" ht="357" customHeight="1" spans="1:15">
      <c r="A275" s="9">
        <v>261</v>
      </c>
      <c r="B275" s="9" t="str">
        <f t="shared" si="5"/>
        <v>永州市</v>
      </c>
      <c r="C275" s="14" t="s">
        <v>1879</v>
      </c>
      <c r="D275" s="14" t="s">
        <v>1880</v>
      </c>
      <c r="E275" s="14" t="s">
        <v>37</v>
      </c>
      <c r="F275" s="15" t="s">
        <v>15</v>
      </c>
      <c r="G275" s="14" t="s">
        <v>1817</v>
      </c>
      <c r="H275" s="14" t="s">
        <v>1881</v>
      </c>
      <c r="I275" s="10" t="s">
        <v>1882</v>
      </c>
      <c r="J275" s="21">
        <v>41254</v>
      </c>
      <c r="K275" s="10" t="s">
        <v>1883</v>
      </c>
      <c r="L275" s="14" t="s">
        <v>1884</v>
      </c>
      <c r="M275" s="39">
        <v>43917</v>
      </c>
      <c r="N275" s="39">
        <v>45012</v>
      </c>
      <c r="O275" s="23" t="s">
        <v>114</v>
      </c>
    </row>
    <row r="276" ht="201.75" customHeight="1" spans="1:15">
      <c r="A276" s="9">
        <v>262</v>
      </c>
      <c r="B276" s="9" t="str">
        <f t="shared" si="5"/>
        <v>湘西土家族苗族自治州</v>
      </c>
      <c r="C276" s="10" t="s">
        <v>1885</v>
      </c>
      <c r="D276" s="11" t="s">
        <v>1886</v>
      </c>
      <c r="E276" s="12" t="s">
        <v>37</v>
      </c>
      <c r="F276" s="15" t="s">
        <v>1887</v>
      </c>
      <c r="G276" s="12" t="s">
        <v>1888</v>
      </c>
      <c r="H276" s="12" t="s">
        <v>1889</v>
      </c>
      <c r="I276" s="10" t="s">
        <v>1890</v>
      </c>
      <c r="J276" s="21">
        <v>38785</v>
      </c>
      <c r="K276" s="10" t="s">
        <v>1890</v>
      </c>
      <c r="L276" s="12" t="s">
        <v>1891</v>
      </c>
      <c r="M276" s="22">
        <v>44001</v>
      </c>
      <c r="N276" s="22">
        <v>45096</v>
      </c>
      <c r="O276" s="23" t="s">
        <v>1183</v>
      </c>
    </row>
    <row r="277" ht="228" customHeight="1" spans="1:15">
      <c r="A277" s="9">
        <v>263</v>
      </c>
      <c r="B277" s="9" t="str">
        <f t="shared" si="5"/>
        <v>湘西土家族苗族自治州</v>
      </c>
      <c r="C277" s="10" t="s">
        <v>1892</v>
      </c>
      <c r="D277" s="10" t="s">
        <v>1893</v>
      </c>
      <c r="E277" s="12" t="s">
        <v>37</v>
      </c>
      <c r="F277" s="15" t="s">
        <v>1887</v>
      </c>
      <c r="G277" s="10" t="s">
        <v>1894</v>
      </c>
      <c r="H277" s="10" t="s">
        <v>1895</v>
      </c>
      <c r="I277" s="10" t="s">
        <v>1896</v>
      </c>
      <c r="J277" s="21">
        <v>36049</v>
      </c>
      <c r="K277" s="10" t="s">
        <v>1896</v>
      </c>
      <c r="L277" s="10" t="s">
        <v>1897</v>
      </c>
      <c r="M277" s="22">
        <v>44294</v>
      </c>
      <c r="N277" s="22">
        <v>45390</v>
      </c>
      <c r="O277" s="23" t="s">
        <v>876</v>
      </c>
    </row>
    <row r="278" ht="265.5" customHeight="1" spans="1:15">
      <c r="A278" s="9">
        <v>264</v>
      </c>
      <c r="B278" s="9" t="str">
        <f t="shared" si="5"/>
        <v>湘西土家族苗族自治州</v>
      </c>
      <c r="C278" s="10" t="s">
        <v>1898</v>
      </c>
      <c r="D278" s="13" t="s">
        <v>1899</v>
      </c>
      <c r="E278" s="14" t="s">
        <v>37</v>
      </c>
      <c r="F278" s="15" t="s">
        <v>1887</v>
      </c>
      <c r="G278" s="14" t="s">
        <v>1900</v>
      </c>
      <c r="H278" s="14" t="s">
        <v>1901</v>
      </c>
      <c r="I278" s="10" t="s">
        <v>1902</v>
      </c>
      <c r="J278" s="21">
        <v>43521</v>
      </c>
      <c r="K278" s="10" t="s">
        <v>1902</v>
      </c>
      <c r="L278" s="16" t="s">
        <v>1903</v>
      </c>
      <c r="M278" s="25">
        <v>44590</v>
      </c>
      <c r="N278" s="25">
        <v>45650</v>
      </c>
      <c r="O278" s="23" t="s">
        <v>1084</v>
      </c>
    </row>
    <row r="279" ht="174.75" customHeight="1" spans="1:15">
      <c r="A279" s="9">
        <v>265</v>
      </c>
      <c r="B279" s="9" t="str">
        <f t="shared" si="5"/>
        <v>湘西土家族苗族自治州</v>
      </c>
      <c r="C279" s="10" t="s">
        <v>1904</v>
      </c>
      <c r="D279" s="14" t="s">
        <v>1905</v>
      </c>
      <c r="E279" s="14" t="s">
        <v>37</v>
      </c>
      <c r="F279" s="15" t="s">
        <v>1887</v>
      </c>
      <c r="G279" s="14" t="s">
        <v>1888</v>
      </c>
      <c r="H279" s="14" t="s">
        <v>1906</v>
      </c>
      <c r="I279" s="10" t="s">
        <v>1907</v>
      </c>
      <c r="J279" s="21">
        <v>43531</v>
      </c>
      <c r="K279" s="14" t="s">
        <v>1908</v>
      </c>
      <c r="L279" s="12" t="s">
        <v>1909</v>
      </c>
      <c r="M279" s="26" t="s">
        <v>1910</v>
      </c>
      <c r="N279" s="26" t="s">
        <v>1911</v>
      </c>
      <c r="O279" s="23" t="s">
        <v>1912</v>
      </c>
    </row>
    <row r="280" ht="119.25" customHeight="1" spans="1:15">
      <c r="A280" s="9">
        <v>266</v>
      </c>
      <c r="B280" s="9" t="str">
        <f t="shared" si="5"/>
        <v>湘西土家族苗族自治州</v>
      </c>
      <c r="C280" s="10" t="s">
        <v>1913</v>
      </c>
      <c r="D280" s="10" t="s">
        <v>1914</v>
      </c>
      <c r="E280" s="10" t="s">
        <v>37</v>
      </c>
      <c r="F280" s="15" t="s">
        <v>1887</v>
      </c>
      <c r="G280" s="10" t="s">
        <v>1915</v>
      </c>
      <c r="H280" s="10" t="s">
        <v>1916</v>
      </c>
      <c r="I280" s="10" t="s">
        <v>1917</v>
      </c>
      <c r="J280" s="21">
        <v>39693</v>
      </c>
      <c r="K280" s="10" t="s">
        <v>1917</v>
      </c>
      <c r="L280" s="10" t="s">
        <v>1918</v>
      </c>
      <c r="M280" s="26">
        <v>44229</v>
      </c>
      <c r="N280" s="26">
        <v>45324</v>
      </c>
      <c r="O280" s="23" t="s">
        <v>1919</v>
      </c>
    </row>
    <row r="281" ht="123.75" customHeight="1" spans="1:15">
      <c r="A281" s="9">
        <v>267</v>
      </c>
      <c r="B281" s="9" t="str">
        <f t="shared" si="5"/>
        <v>湘西土家族苗族自治州</v>
      </c>
      <c r="C281" s="14" t="s">
        <v>1920</v>
      </c>
      <c r="D281" s="14" t="s">
        <v>1921</v>
      </c>
      <c r="E281" s="14" t="s">
        <v>37</v>
      </c>
      <c r="F281" s="15" t="s">
        <v>1887</v>
      </c>
      <c r="G281" s="14" t="s">
        <v>1900</v>
      </c>
      <c r="H281" s="14" t="s">
        <v>1922</v>
      </c>
      <c r="I281" s="10" t="s">
        <v>1923</v>
      </c>
      <c r="J281" s="21">
        <v>38828</v>
      </c>
      <c r="K281" s="10" t="s">
        <v>1924</v>
      </c>
      <c r="L281" s="14" t="s">
        <v>1925</v>
      </c>
      <c r="M281" s="26">
        <v>44554</v>
      </c>
      <c r="N281" s="26">
        <v>45650</v>
      </c>
      <c r="O281" s="23" t="s">
        <v>866</v>
      </c>
    </row>
    <row r="282" ht="186" customHeight="1" spans="1:15">
      <c r="A282" s="9">
        <v>268</v>
      </c>
      <c r="B282" s="9" t="str">
        <f t="shared" si="5"/>
        <v>湘西土家族苗族自治州</v>
      </c>
      <c r="C282" s="14" t="s">
        <v>1926</v>
      </c>
      <c r="D282" s="14" t="s">
        <v>1927</v>
      </c>
      <c r="E282" s="14" t="s">
        <v>37</v>
      </c>
      <c r="F282" s="15" t="s">
        <v>1887</v>
      </c>
      <c r="G282" s="14" t="s">
        <v>1928</v>
      </c>
      <c r="H282" s="14" t="s">
        <v>1929</v>
      </c>
      <c r="I282" s="10" t="s">
        <v>1930</v>
      </c>
      <c r="J282" s="21">
        <v>38598</v>
      </c>
      <c r="K282" s="10" t="s">
        <v>1931</v>
      </c>
      <c r="L282" s="14" t="s">
        <v>1932</v>
      </c>
      <c r="M282" s="28">
        <v>44158</v>
      </c>
      <c r="N282" s="28">
        <v>45253</v>
      </c>
      <c r="O282" s="23" t="s">
        <v>876</v>
      </c>
    </row>
    <row r="283" ht="116.25" customHeight="1" spans="1:15">
      <c r="A283" s="9">
        <v>269</v>
      </c>
      <c r="B283" s="9" t="str">
        <f t="shared" si="5"/>
        <v>湘西土家族苗族自治州</v>
      </c>
      <c r="C283" s="14" t="s">
        <v>1933</v>
      </c>
      <c r="D283" s="14" t="s">
        <v>1934</v>
      </c>
      <c r="E283" s="14" t="s">
        <v>37</v>
      </c>
      <c r="F283" s="15" t="s">
        <v>1887</v>
      </c>
      <c r="G283" s="14" t="s">
        <v>1935</v>
      </c>
      <c r="H283" s="14" t="s">
        <v>1936</v>
      </c>
      <c r="I283" s="10" t="s">
        <v>1937</v>
      </c>
      <c r="J283" s="21">
        <v>37891</v>
      </c>
      <c r="K283" s="10" t="s">
        <v>1938</v>
      </c>
      <c r="L283" s="14" t="s">
        <v>1939</v>
      </c>
      <c r="M283" s="28">
        <v>44523</v>
      </c>
      <c r="N283" s="39">
        <v>45619</v>
      </c>
      <c r="O283" s="23" t="s">
        <v>858</v>
      </c>
    </row>
    <row r="284" ht="106.5" customHeight="1" spans="1:15">
      <c r="A284" s="9">
        <v>270</v>
      </c>
      <c r="B284" s="9" t="str">
        <f t="shared" si="5"/>
        <v>张家界市</v>
      </c>
      <c r="C284" s="14" t="s">
        <v>1940</v>
      </c>
      <c r="D284" s="14" t="s">
        <v>1941</v>
      </c>
      <c r="E284" s="14" t="s">
        <v>37</v>
      </c>
      <c r="F284" s="15" t="s">
        <v>12</v>
      </c>
      <c r="G284" s="14" t="s">
        <v>1942</v>
      </c>
      <c r="H284" s="14" t="s">
        <v>1943</v>
      </c>
      <c r="I284" s="10" t="s">
        <v>1944</v>
      </c>
      <c r="J284" s="21">
        <v>42254</v>
      </c>
      <c r="K284" s="10" t="s">
        <v>1944</v>
      </c>
      <c r="L284" s="14" t="s">
        <v>1945</v>
      </c>
      <c r="M284" s="28">
        <v>43790</v>
      </c>
      <c r="N284" s="28">
        <v>44886</v>
      </c>
      <c r="O284" s="23" t="s">
        <v>1764</v>
      </c>
    </row>
    <row r="285" ht="148.5" customHeight="1" spans="1:15">
      <c r="A285" s="9">
        <v>271</v>
      </c>
      <c r="B285" s="9" t="str">
        <f t="shared" si="5"/>
        <v>张家界市</v>
      </c>
      <c r="C285" s="14" t="s">
        <v>1946</v>
      </c>
      <c r="D285" s="14" t="s">
        <v>1947</v>
      </c>
      <c r="E285" s="14" t="s">
        <v>37</v>
      </c>
      <c r="F285" s="15" t="s">
        <v>12</v>
      </c>
      <c r="G285" s="14" t="s">
        <v>1948</v>
      </c>
      <c r="H285" s="14" t="s">
        <v>1949</v>
      </c>
      <c r="I285" s="10" t="s">
        <v>1950</v>
      </c>
      <c r="J285" s="21">
        <v>42563</v>
      </c>
      <c r="K285" s="10" t="s">
        <v>1951</v>
      </c>
      <c r="L285" s="14" t="s">
        <v>1952</v>
      </c>
      <c r="M285" s="28">
        <v>44671</v>
      </c>
      <c r="N285" s="28">
        <v>45767</v>
      </c>
      <c r="O285" s="23" t="s">
        <v>1953</v>
      </c>
    </row>
    <row r="286" ht="351" customHeight="1" spans="1:15">
      <c r="A286" s="9">
        <v>272</v>
      </c>
      <c r="B286" s="9" t="str">
        <f t="shared" si="5"/>
        <v>张家界市</v>
      </c>
      <c r="C286" s="14" t="s">
        <v>1954</v>
      </c>
      <c r="D286" s="14" t="s">
        <v>1671</v>
      </c>
      <c r="E286" s="14" t="s">
        <v>37</v>
      </c>
      <c r="F286" s="15" t="s">
        <v>12</v>
      </c>
      <c r="G286" s="14" t="s">
        <v>1955</v>
      </c>
      <c r="H286" s="14" t="s">
        <v>1956</v>
      </c>
      <c r="I286" s="10" t="s">
        <v>1957</v>
      </c>
      <c r="J286" s="21">
        <v>41942</v>
      </c>
      <c r="K286" s="10" t="s">
        <v>1958</v>
      </c>
      <c r="L286" s="14" t="s">
        <v>1959</v>
      </c>
      <c r="M286" s="14" t="s">
        <v>1960</v>
      </c>
      <c r="N286" s="14" t="s">
        <v>1961</v>
      </c>
      <c r="O286" s="23" t="s">
        <v>114</v>
      </c>
    </row>
  </sheetData>
  <mergeCells count="57">
    <mergeCell ref="A1:O1"/>
    <mergeCell ref="A2:O2"/>
    <mergeCell ref="A69:A70"/>
    <mergeCell ref="A71:A72"/>
    <mergeCell ref="A73:A74"/>
    <mergeCell ref="A79:A80"/>
    <mergeCell ref="A81:A82"/>
    <mergeCell ref="A83:A84"/>
    <mergeCell ref="A85:A86"/>
    <mergeCell ref="A87:A88"/>
    <mergeCell ref="A89:A90"/>
    <mergeCell ref="A145:A146"/>
    <mergeCell ref="A147:A148"/>
    <mergeCell ref="B69:B70"/>
    <mergeCell ref="B71:B72"/>
    <mergeCell ref="B73:B74"/>
    <mergeCell ref="B79:B80"/>
    <mergeCell ref="B81:B82"/>
    <mergeCell ref="B83:B84"/>
    <mergeCell ref="B85:B86"/>
    <mergeCell ref="B87:B88"/>
    <mergeCell ref="B89:B90"/>
    <mergeCell ref="B145:B146"/>
    <mergeCell ref="B147:B148"/>
    <mergeCell ref="C69:C70"/>
    <mergeCell ref="C71:C72"/>
    <mergeCell ref="C73:C74"/>
    <mergeCell ref="C79:C80"/>
    <mergeCell ref="C81:C82"/>
    <mergeCell ref="C83:C84"/>
    <mergeCell ref="C85:C86"/>
    <mergeCell ref="C87:C88"/>
    <mergeCell ref="C89:C90"/>
    <mergeCell ref="C145:C146"/>
    <mergeCell ref="C147:C148"/>
    <mergeCell ref="H69:H70"/>
    <mergeCell ref="H71:H72"/>
    <mergeCell ref="H73:H74"/>
    <mergeCell ref="H79:H80"/>
    <mergeCell ref="H81:H82"/>
    <mergeCell ref="H83:H84"/>
    <mergeCell ref="H85:H86"/>
    <mergeCell ref="H87:H88"/>
    <mergeCell ref="H89:H90"/>
    <mergeCell ref="H145:H146"/>
    <mergeCell ref="H147:H148"/>
    <mergeCell ref="O69:O70"/>
    <mergeCell ref="O71:O72"/>
    <mergeCell ref="O73:O74"/>
    <mergeCell ref="O79:O80"/>
    <mergeCell ref="O81:O82"/>
    <mergeCell ref="O83:O84"/>
    <mergeCell ref="O85:O86"/>
    <mergeCell ref="O87:O88"/>
    <mergeCell ref="O89:O90"/>
    <mergeCell ref="O145:O146"/>
    <mergeCell ref="O147:O148"/>
  </mergeCells>
  <hyperlinks>
    <hyperlink ref="I94" r:id="rId1" display="杨建华"/>
    <hyperlink ref="I95" r:id="rId2" display="周博文"/>
    <hyperlink ref="I97" r:id="rId3" display="刘凯"/>
    <hyperlink ref="I103" r:id="rId4" display="冯树荣"/>
    <hyperlink ref="I105" r:id="rId5" display="廖从荣"/>
    <hyperlink ref="I127" r:id="rId6" display="冯惺斌"/>
    <hyperlink ref="I129" r:id="rId7" display="杨丝贻"/>
    <hyperlink ref="I130" r:id="rId8" display="蒋音"/>
    <hyperlink ref="I131" r:id="rId9" display="杨明"/>
    <hyperlink ref="I134" r:id="rId10" display="贺顺"/>
    <hyperlink ref="I135" r:id="rId11" display="朱超运"/>
    <hyperlink ref="I149" r:id="rId12" display="罗文湘"/>
    <hyperlink ref="I150" r:id="rId13" display="薛军"/>
    <hyperlink ref="I151" r:id="rId14" display="欧阳凤鸣"/>
    <hyperlink ref="K151" r:id="rId14" display="欧阳凤鸣"/>
    <hyperlink ref="I152" r:id="rId15" display="谭谨"/>
    <hyperlink ref="K152" r:id="rId15" display="谭谨"/>
    <hyperlink ref="I197" r:id="rId16" display="郁麒昌"/>
    <hyperlink ref="I210" r:id="rId17" display="孙晨宇"/>
    <hyperlink ref="I211" r:id="rId18" display="胡志垚"/>
    <hyperlink ref="I223" r:id="rId19" display="周建安"/>
    <hyperlink ref="I241" r:id="rId20" display="彭学军"/>
    <hyperlink ref="I257" r:id="rId21" display="秦嗣华"/>
    <hyperlink ref="I258" r:id="rId22" display="王晨"/>
  </hyperlinks>
  <printOptions horizontalCentered="1"/>
  <pageMargins left="0.708661417322835" right="0.708661417322835" top="0.78740157480315" bottom="0.78740157480315" header="0.511811023622047" footer="0.511811023622047"/>
  <pageSetup paperSize="9" scale="77" firstPageNumber="2" orientation="portrait" useFirstPageNumber="1"/>
  <headerFooter>
    <oddFooter>&amp;C&amp;16&amp;P</oddFooter>
  </headerFooter>
  <rowBreaks count="99" manualBreakCount="99">
    <brk id="5" max="16383" man="1"/>
    <brk id="7" max="16383" man="1"/>
    <brk id="10" max="16383" man="1"/>
    <brk id="13" max="16383" man="1"/>
    <brk id="15" max="16383" man="1"/>
    <brk id="18" max="16383" man="1"/>
    <brk id="20" max="16383" man="1"/>
    <brk id="22" max="16383" man="1"/>
    <brk id="25" max="16383" man="1"/>
    <brk id="27" max="16383" man="1"/>
    <brk id="29" max="16383" man="1"/>
    <brk id="32" max="16383" man="1"/>
    <brk id="35" max="16383" man="1"/>
    <brk id="37" max="16383" man="1"/>
    <brk id="39" max="16383" man="1"/>
    <brk id="41" max="16383" man="1"/>
    <brk id="43" max="16383" man="1"/>
    <brk id="45" max="16383" man="1"/>
    <brk id="47" max="16383" man="1"/>
    <brk id="49" max="16383" man="1"/>
    <brk id="51" max="16383" man="1"/>
    <brk id="53" max="16383" man="1"/>
    <brk id="55" max="16383" man="1"/>
    <brk id="57" max="16383" man="1"/>
    <brk id="59" max="16383" man="1"/>
    <brk id="61" max="16383" man="1"/>
    <brk id="63" max="16383" man="1"/>
    <brk id="65" max="16383" man="1"/>
    <brk id="67" max="16383" man="1"/>
    <brk id="70" max="16383" man="1"/>
    <brk id="72" max="16383" man="1"/>
    <brk id="74" max="16383" man="1"/>
    <brk id="76" max="16383" man="1"/>
    <brk id="78" max="16383" man="1"/>
    <brk id="80" max="16383" man="1"/>
    <brk id="82" max="16383" man="1"/>
    <brk id="84" max="16383" man="1"/>
    <brk id="86" max="16383" man="1"/>
    <brk id="88" max="16383" man="1"/>
    <brk id="90" max="16383" man="1"/>
    <brk id="93" max="16383" man="1"/>
    <brk id="96" max="16383" man="1"/>
    <brk id="99" max="16383" man="1"/>
    <brk id="102" max="16383" man="1"/>
    <brk id="104" max="16383" man="1"/>
    <brk id="107" max="16383" man="1"/>
    <brk id="109" max="16383" man="1"/>
    <brk id="111" max="16383" man="1"/>
    <brk id="113" max="16383" man="1"/>
    <brk id="116" max="16383" man="1"/>
    <brk id="118" max="16383" man="1"/>
    <brk id="121" max="16383" man="1"/>
    <brk id="127" max="16383" man="1"/>
    <brk id="129" max="16383" man="1"/>
    <brk id="132" max="16383" man="1"/>
    <brk id="136" max="16383" man="1"/>
    <brk id="140" max="16383" man="1"/>
    <brk id="144" max="16383" man="1"/>
    <brk id="146" max="16383" man="1"/>
    <brk id="148" max="16383" man="1"/>
    <brk id="150" max="16383" man="1"/>
    <brk id="152" max="16383" man="1"/>
    <brk id="156" max="16383" man="1"/>
    <brk id="159" max="16383" man="1"/>
    <brk id="161" max="16383" man="1"/>
    <brk id="163" max="16383" man="1"/>
    <brk id="165" max="16383" man="1"/>
    <brk id="168" max="16383" man="1"/>
    <brk id="170" max="16383" man="1"/>
    <brk id="172" max="16383" man="1"/>
    <brk id="178" max="16383" man="1"/>
    <brk id="182" max="16383" man="1"/>
    <brk id="186" max="16383" man="1"/>
    <brk id="189" max="16383" man="1"/>
    <brk id="191" max="16383" man="1"/>
    <brk id="194" max="16383" man="1"/>
    <brk id="198" max="16383" man="1"/>
    <brk id="202" max="16383" man="1"/>
    <brk id="205" max="16383" man="1"/>
    <brk id="209" max="16383" man="1"/>
    <brk id="213" max="16383" man="1"/>
    <brk id="215" max="16383" man="1"/>
    <brk id="219" max="16383" man="1"/>
    <brk id="225" max="16383" man="1"/>
    <brk id="228" max="16383" man="1"/>
    <brk id="232" max="16383" man="1"/>
    <brk id="237" max="16383" man="1"/>
    <brk id="242" max="16383" man="1"/>
    <brk id="245" max="16383" man="1"/>
    <brk id="248" max="16383" man="1"/>
    <brk id="250" max="16383" man="1"/>
    <brk id="253" max="16383" man="1"/>
    <brk id="257" max="16383" man="1"/>
    <brk id="261" max="16383" man="1"/>
    <brk id="265" max="16383" man="1"/>
    <brk id="270" max="16383" man="1"/>
    <brk id="274" max="16383" man="1"/>
    <brk id="277" max="16383" man="1"/>
    <brk id="282" max="16383" man="1"/>
  </rowBreaks>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汇总表</vt:lpstr>
      <vt:lpstr>企业名单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周娟A</cp:lastModifiedBy>
  <dcterms:created xsi:type="dcterms:W3CDTF">2022-06-24T10:29:00Z</dcterms:created>
  <cp:lastPrinted>2022-06-29T17:02:00Z</cp:lastPrinted>
  <dcterms:modified xsi:type="dcterms:W3CDTF">2022-07-08T08:34:22Z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6C2FA43C141E4BCB8F8F9053BA795DB0</vt:lpwstr>
  </property>
  <property fmtid="{D5CDD505-2E9C-101B-9397-08002B2CF9AE}" pid="3" name="KSOProductBuildVer">
    <vt:lpwstr>2052-11.1.0.11365</vt:lpwstr>
  </property>
</Properties>
</file>